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10110"/>
  </bookViews>
  <sheets>
    <sheet name="Summary" sheetId="1" r:id="rId1"/>
  </sheets>
  <definedNames>
    <definedName name="_xlnm._FilterDatabase" localSheetId="0" hidden="1">Summary!$A$4:$AE$42</definedName>
    <definedName name="_xlnm.Print_Titles" localSheetId="0">Summary!$1:$6</definedName>
  </definedName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C42" i="1"/>
  <c r="D42" i="1"/>
  <c r="E42" i="1"/>
  <c r="F42" i="1"/>
  <c r="L42" i="1"/>
  <c r="M42" i="1"/>
  <c r="N42" i="1"/>
  <c r="O42" i="1"/>
  <c r="P42" i="1"/>
  <c r="Q42" i="1"/>
  <c r="R42" i="1"/>
  <c r="S42" i="1"/>
  <c r="T42" i="1"/>
  <c r="U42" i="1"/>
  <c r="V42" i="1"/>
</calcChain>
</file>

<file path=xl/sharedStrings.xml><?xml version="1.0" encoding="utf-8"?>
<sst xmlns="http://schemas.openxmlformats.org/spreadsheetml/2006/main" count="101" uniqueCount="65">
  <si>
    <t>Total</t>
  </si>
  <si>
    <t xml:space="preserve"> - </t>
  </si>
  <si>
    <t>Wicklow</t>
  </si>
  <si>
    <t>Wexford</t>
  </si>
  <si>
    <t>Waterford</t>
  </si>
  <si>
    <t>Tullamore</t>
  </si>
  <si>
    <t>Tralee</t>
  </si>
  <si>
    <t>Tallaght</t>
  </si>
  <si>
    <t>Smithfield</t>
  </si>
  <si>
    <t xml:space="preserve"> -</t>
  </si>
  <si>
    <t>Sligo</t>
  </si>
  <si>
    <t>Portlaoise</t>
  </si>
  <si>
    <t>Newbridge</t>
  </si>
  <si>
    <t>Nenagh</t>
  </si>
  <si>
    <t>Navan</t>
  </si>
  <si>
    <t>Montague Court</t>
  </si>
  <si>
    <t>Monaghan</t>
  </si>
  <si>
    <t>Drogheda</t>
  </si>
  <si>
    <t>Longford</t>
  </si>
  <si>
    <t>Limerick</t>
  </si>
  <si>
    <t>Letterkenny</t>
  </si>
  <si>
    <t>Kilkenny</t>
  </si>
  <si>
    <t>Carlow</t>
  </si>
  <si>
    <t>Jervis Street</t>
  </si>
  <si>
    <t>Human Trafficking</t>
  </si>
  <si>
    <t>Galway Seville House</t>
  </si>
  <si>
    <t>Galway Francis St</t>
  </si>
  <si>
    <t>Finglas</t>
  </si>
  <si>
    <t>Ennis</t>
  </si>
  <si>
    <t>Dundalk</t>
  </si>
  <si>
    <t xml:space="preserve">Dolphin House </t>
  </si>
  <si>
    <t>Cork South Mall</t>
  </si>
  <si>
    <t>Cork Popes Quay</t>
  </si>
  <si>
    <t>Clondalkin</t>
  </si>
  <si>
    <t>Chancery Street*</t>
  </si>
  <si>
    <t>Cavan</t>
  </si>
  <si>
    <t>Castlebar</t>
  </si>
  <si>
    <t>Blanchardstown</t>
  </si>
  <si>
    <t>Mullingar</t>
  </si>
  <si>
    <t>Athlone</t>
  </si>
  <si>
    <t>International Protection</t>
  </si>
  <si>
    <t>Circuit Court Judicial Separation and Divorce</t>
  </si>
  <si>
    <t>District Court Childcare Appeals*</t>
  </si>
  <si>
    <t>District Court Childcare</t>
  </si>
  <si>
    <t>District Court Family appeals to Circuit*</t>
  </si>
  <si>
    <t>District Court Family</t>
  </si>
  <si>
    <t>Closed Cases</t>
  </si>
  <si>
    <t>Second Consultation Appointments Held</t>
  </si>
  <si>
    <t>Care Order &amp; Supervision Order</t>
  </si>
  <si>
    <t>Priority</t>
  </si>
  <si>
    <t>Numbers Waiting</t>
  </si>
  <si>
    <t>Max Waiting Time (wks)</t>
  </si>
  <si>
    <t>Total Number of Applications</t>
  </si>
  <si>
    <t>Number of Applications Other cases</t>
  </si>
  <si>
    <t>Number of Applications International Protection</t>
  </si>
  <si>
    <t>No of solicitors</t>
  </si>
  <si>
    <t>Part-Time Centre</t>
  </si>
  <si>
    <t>Law Centre</t>
  </si>
  <si>
    <t>PP Referrals</t>
  </si>
  <si>
    <t>First Consultation Appointments Held</t>
  </si>
  <si>
    <t>Waiting For Second Cons.</t>
  </si>
  <si>
    <t>Waiting for First Consultation</t>
  </si>
  <si>
    <t>For August 2017</t>
  </si>
  <si>
    <t>Applications record information as at close of business 31st August 2017</t>
  </si>
  <si>
    <t>Management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</si>
</sst>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2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vertical="top" wrapText="1" readingOrder="1"/>
      <protection locked="0"/>
    </xf>
    <xf numFmtId="0" fontId="3" fillId="5" borderId="1" xfId="0" applyFont="1" applyFill="1" applyBorder="1" applyAlignment="1" applyProtection="1">
      <alignment horizontal="center" vertical="top" wrapText="1" readingOrder="1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top" wrapText="1" readingOrder="1"/>
      <protection locked="0"/>
    </xf>
    <xf numFmtId="0" fontId="3" fillId="7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vertical="top" wrapText="1" readingOrder="1"/>
      <protection locked="0"/>
    </xf>
    <xf numFmtId="164" fontId="5" fillId="9" borderId="1" xfId="0" applyNumberFormat="1" applyFont="1" applyFill="1" applyBorder="1" applyAlignment="1">
      <alignment horizontal="right"/>
    </xf>
    <xf numFmtId="0" fontId="3" fillId="9" borderId="1" xfId="0" applyFont="1" applyFill="1" applyBorder="1" applyAlignment="1" applyProtection="1">
      <alignment vertical="top" wrapText="1" readingOrder="1"/>
      <protection locked="0"/>
    </xf>
    <xf numFmtId="0" fontId="6" fillId="9" borderId="1" xfId="0" applyFont="1" applyFill="1" applyBorder="1" applyAlignment="1" applyProtection="1">
      <alignment vertical="top" wrapText="1" readingOrder="1"/>
      <protection locked="0"/>
    </xf>
    <xf numFmtId="0" fontId="0" fillId="0" borderId="0" xfId="0" applyFont="1"/>
    <xf numFmtId="0" fontId="7" fillId="2" borderId="1" xfId="0" applyFont="1" applyFill="1" applyBorder="1" applyAlignment="1" applyProtection="1">
      <alignment horizontal="center" vertical="top" wrapText="1" readingOrder="1"/>
      <protection locked="0"/>
    </xf>
    <xf numFmtId="0" fontId="7" fillId="3" borderId="1" xfId="0" applyFont="1" applyFill="1" applyBorder="1" applyAlignment="1" applyProtection="1">
      <alignment horizontal="center" vertical="top" wrapText="1" readingOrder="1"/>
      <protection locked="0"/>
    </xf>
    <xf numFmtId="0" fontId="5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wrapText="1" readingOrder="1"/>
      <protection locked="0"/>
    </xf>
    <xf numFmtId="0" fontId="5" fillId="6" borderId="1" xfId="0" applyFont="1" applyFill="1" applyBorder="1" applyAlignment="1">
      <alignment horizontal="center" readingOrder="1"/>
    </xf>
    <xf numFmtId="0" fontId="7" fillId="7" borderId="1" xfId="0" applyFont="1" applyFill="1" applyBorder="1" applyAlignment="1" applyProtection="1">
      <alignment horizontal="center" vertical="top" wrapText="1" readingOrder="1"/>
      <protection locked="0"/>
    </xf>
    <xf numFmtId="0" fontId="7" fillId="8" borderId="1" xfId="0" applyFont="1" applyFill="1" applyBorder="1" applyAlignment="1" applyProtection="1">
      <alignment horizontal="center" vertical="top" wrapText="1" readingOrder="1"/>
      <protection locked="0"/>
    </xf>
    <xf numFmtId="0" fontId="8" fillId="9" borderId="1" xfId="0" applyFont="1" applyFill="1" applyBorder="1" applyAlignment="1" applyProtection="1">
      <alignment vertical="top" wrapText="1" readingOrder="1"/>
      <protection locked="0"/>
    </xf>
    <xf numFmtId="0" fontId="7" fillId="4" borderId="1" xfId="0" applyFont="1" applyFill="1" applyBorder="1" applyAlignment="1" applyProtection="1">
      <alignment horizontal="center" wrapText="1" readingOrder="1"/>
      <protection locked="0"/>
    </xf>
    <xf numFmtId="0" fontId="8" fillId="9" borderId="2" xfId="0" applyFont="1" applyFill="1" applyBorder="1" applyAlignment="1" applyProtection="1">
      <alignment vertical="top" wrapText="1" readingOrder="1"/>
      <protection locked="0"/>
    </xf>
    <xf numFmtId="0" fontId="7" fillId="7" borderId="3" xfId="0" applyFont="1" applyFill="1" applyBorder="1" applyAlignment="1" applyProtection="1">
      <alignment horizontal="center" vertical="top" wrapText="1" readingOrder="1"/>
      <protection locked="0"/>
    </xf>
    <xf numFmtId="0" fontId="7" fillId="5" borderId="1" xfId="0" applyFont="1" applyFill="1" applyBorder="1" applyAlignment="1" applyProtection="1">
      <alignment horizontal="center" vertical="top" wrapText="1" readingOrder="1"/>
      <protection locked="0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9" fillId="9" borderId="1" xfId="0" applyFont="1" applyFill="1" applyBorder="1" applyAlignment="1" applyProtection="1">
      <alignment vertical="top" wrapText="1" readingOrder="1"/>
      <protection locked="0"/>
    </xf>
    <xf numFmtId="0" fontId="7" fillId="6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5" fillId="6" borderId="1" xfId="0" applyFont="1" applyFill="1" applyBorder="1" applyAlignment="1" applyProtection="1">
      <alignment horizontal="center" vertical="top" wrapText="1" readingOrder="1"/>
      <protection locked="0"/>
    </xf>
    <xf numFmtId="0" fontId="8" fillId="9" borderId="4" xfId="0" applyFont="1" applyFill="1" applyBorder="1" applyAlignment="1" applyProtection="1">
      <alignment vertical="top" wrapText="1" readingOrder="1"/>
      <protection locked="0"/>
    </xf>
    <xf numFmtId="0" fontId="8" fillId="9" borderId="2" xfId="0" applyFont="1" applyFill="1" applyBorder="1" applyAlignment="1" applyProtection="1">
      <alignment vertical="top" wrapText="1" readingOrder="1"/>
      <protection locked="0"/>
    </xf>
    <xf numFmtId="0" fontId="6" fillId="2" borderId="5" xfId="0" applyFont="1" applyFill="1" applyBorder="1" applyAlignment="1" applyProtection="1">
      <alignment horizontal="center" vertical="top" wrapText="1" readingOrder="1"/>
      <protection locked="0"/>
    </xf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3" borderId="6" xfId="0" applyFont="1" applyFill="1" applyBorder="1" applyAlignment="1" applyProtection="1">
      <alignment horizontal="center" vertical="top" wrapText="1" readingOrder="1"/>
      <protection locked="0"/>
    </xf>
    <xf numFmtId="0" fontId="6" fillId="4" borderId="6" xfId="0" applyFont="1" applyFill="1" applyBorder="1" applyAlignment="1" applyProtection="1">
      <alignment horizontal="center" vertical="top" wrapText="1" readingOrder="1"/>
      <protection locked="0"/>
    </xf>
    <xf numFmtId="0" fontId="6" fillId="5" borderId="6" xfId="0" applyFont="1" applyFill="1" applyBorder="1" applyAlignment="1" applyProtection="1">
      <alignment horizontal="center" vertical="top" wrapText="1" readingOrder="1"/>
      <protection locked="0"/>
    </xf>
    <xf numFmtId="0" fontId="6" fillId="6" borderId="6" xfId="0" applyFont="1" applyFill="1" applyBorder="1" applyAlignment="1" applyProtection="1">
      <alignment horizontal="center" vertical="top" wrapText="1" readingOrder="1"/>
      <protection locked="0"/>
    </xf>
    <xf numFmtId="0" fontId="6" fillId="7" borderId="0" xfId="0" applyFont="1" applyFill="1" applyBorder="1" applyAlignment="1" applyProtection="1">
      <alignment horizontal="center" vertical="top" wrapText="1" readingOrder="1"/>
      <protection locked="0"/>
    </xf>
    <xf numFmtId="0" fontId="6" fillId="8" borderId="0" xfId="0" applyFont="1" applyFill="1" applyBorder="1" applyAlignment="1" applyProtection="1">
      <alignment horizontal="center" vertical="top" wrapText="1" readingOrder="1"/>
      <protection locked="0"/>
    </xf>
    <xf numFmtId="0" fontId="6" fillId="9" borderId="0" xfId="0" applyFont="1" applyFill="1" applyBorder="1" applyAlignment="1" applyProtection="1">
      <alignment vertical="top" wrapText="1" readingOrder="1"/>
      <protection locked="0"/>
    </xf>
    <xf numFmtId="0" fontId="6" fillId="9" borderId="7" xfId="0" applyFont="1" applyFill="1" applyBorder="1" applyAlignment="1" applyProtection="1">
      <alignment vertical="top" wrapText="1" readingOrder="1"/>
      <protection locked="0"/>
    </xf>
    <xf numFmtId="0" fontId="10" fillId="2" borderId="8" xfId="0" applyFont="1" applyFill="1" applyBorder="1" applyAlignment="1" applyProtection="1">
      <alignment horizontal="center" vertical="top" wrapText="1" readingOrder="1"/>
      <protection locked="0"/>
    </xf>
    <xf numFmtId="0" fontId="10" fillId="2" borderId="0" xfId="0" applyFont="1" applyFill="1" applyBorder="1" applyAlignment="1" applyProtection="1">
      <alignment horizontal="center" vertical="top" wrapText="1" readingOrder="1"/>
      <protection locked="0"/>
    </xf>
    <xf numFmtId="0" fontId="10" fillId="3" borderId="0" xfId="0" applyFont="1" applyFill="1" applyBorder="1" applyAlignment="1" applyProtection="1">
      <alignment horizontal="center" vertical="top" wrapText="1" readingOrder="1"/>
      <protection locked="0"/>
    </xf>
    <xf numFmtId="0" fontId="10" fillId="4" borderId="0" xfId="0" applyFont="1" applyFill="1" applyBorder="1" applyAlignment="1" applyProtection="1">
      <alignment vertical="top" wrapText="1" readingOrder="1"/>
      <protection locked="0"/>
    </xf>
    <xf numFmtId="0" fontId="10" fillId="5" borderId="0" xfId="0" applyFont="1" applyFill="1" applyBorder="1" applyAlignment="1" applyProtection="1">
      <alignment horizontal="center" vertical="top" wrapText="1" readingOrder="1"/>
      <protection locked="0"/>
    </xf>
    <xf numFmtId="0" fontId="10" fillId="6" borderId="0" xfId="0" applyFont="1" applyFill="1" applyBorder="1" applyAlignment="1" applyProtection="1">
      <alignment horizontal="center" vertical="top" wrapText="1" readingOrder="1"/>
      <protection locked="0"/>
    </xf>
    <xf numFmtId="0" fontId="10" fillId="7" borderId="0" xfId="0" applyFont="1" applyFill="1" applyBorder="1" applyAlignment="1" applyProtection="1">
      <alignment horizontal="center" vertical="top" wrapText="1" readingOrder="1"/>
      <protection locked="0"/>
    </xf>
    <xf numFmtId="0" fontId="10" fillId="8" borderId="0" xfId="0" applyFont="1" applyFill="1" applyBorder="1" applyAlignment="1" applyProtection="1">
      <alignment horizontal="center" vertical="top" wrapText="1" readingOrder="1"/>
      <protection locked="0"/>
    </xf>
    <xf numFmtId="0" fontId="10" fillId="9" borderId="0" xfId="0" applyFont="1" applyFill="1" applyBorder="1" applyAlignment="1" applyProtection="1">
      <alignment vertical="top" wrapText="1" readingOrder="1"/>
      <protection locked="0"/>
    </xf>
    <xf numFmtId="0" fontId="10" fillId="9" borderId="7" xfId="0" applyFont="1" applyFill="1" applyBorder="1" applyAlignment="1" applyProtection="1">
      <alignment horizontal="center" vertical="top" wrapText="1" readingOrder="1"/>
      <protection locked="0"/>
    </xf>
    <xf numFmtId="0" fontId="11" fillId="9" borderId="8" xfId="0" applyFont="1" applyFill="1" applyBorder="1"/>
    <xf numFmtId="0" fontId="12" fillId="9" borderId="0" xfId="0" applyFont="1" applyFill="1" applyBorder="1"/>
    <xf numFmtId="0" fontId="5" fillId="9" borderId="0" xfId="0" applyFont="1" applyFill="1" applyBorder="1"/>
    <xf numFmtId="0" fontId="12" fillId="9" borderId="0" xfId="0" applyFont="1" applyFill="1" applyBorder="1" applyAlignment="1">
      <alignment horizontal="center"/>
    </xf>
    <xf numFmtId="0" fontId="13" fillId="9" borderId="0" xfId="0" applyFont="1" applyFill="1" applyBorder="1"/>
    <xf numFmtId="0" fontId="14" fillId="9" borderId="7" xfId="0" applyFont="1" applyFill="1" applyBorder="1"/>
    <xf numFmtId="0" fontId="15" fillId="9" borderId="8" xfId="0" applyFont="1" applyFill="1" applyBorder="1" applyAlignment="1">
      <alignment horizontal="center" vertical="top" wrapText="1"/>
    </xf>
    <xf numFmtId="0" fontId="15" fillId="9" borderId="0" xfId="0" applyFont="1" applyFill="1" applyBorder="1" applyAlignment="1">
      <alignment horizontal="center" vertical="top" wrapText="1"/>
    </xf>
    <xf numFmtId="0" fontId="12" fillId="9" borderId="9" xfId="0" applyFont="1" applyFill="1" applyBorder="1"/>
    <xf numFmtId="0" fontId="16" fillId="9" borderId="1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tabSelected="1" zoomScale="85" zoomScaleNormal="85" zoomScaleSheetLayoutView="70" workbookViewId="0">
      <pane xSplit="1" topLeftCell="B1" activePane="topRight" state="frozen"/>
      <selection pane="topRight" activeCell="A49" sqref="A49"/>
    </sheetView>
  </sheetViews>
  <sheetFormatPr defaultRowHeight="15" x14ac:dyDescent="0.25"/>
  <cols>
    <col min="1" max="1" width="27" customWidth="1"/>
    <col min="2" max="2" width="12" customWidth="1"/>
    <col min="3" max="3" width="11.7109375" bestFit="1" customWidth="1"/>
    <col min="4" max="4" width="15.42578125" bestFit="1" customWidth="1"/>
    <col min="5" max="5" width="16.140625" customWidth="1"/>
    <col min="6" max="6" width="14.5703125" bestFit="1" customWidth="1"/>
    <col min="7" max="7" width="11.28515625" customWidth="1"/>
    <col min="8" max="8" width="11.7109375" customWidth="1"/>
    <col min="9" max="9" width="10.85546875" customWidth="1"/>
    <col min="10" max="10" width="10" customWidth="1"/>
    <col min="11" max="11" width="11.42578125" customWidth="1"/>
    <col min="12" max="12" width="8" customWidth="1"/>
    <col min="13" max="13" width="10.28515625" customWidth="1"/>
    <col min="14" max="14" width="14.28515625" customWidth="1"/>
    <col min="15" max="15" width="16.5703125" customWidth="1"/>
    <col min="16" max="16" width="9.140625" customWidth="1"/>
    <col min="17" max="17" width="10.5703125" customWidth="1"/>
    <col min="18" max="18" width="9.85546875" customWidth="1"/>
    <col min="19" max="19" width="12" customWidth="1"/>
    <col min="20" max="20" width="12.28515625" customWidth="1"/>
    <col min="21" max="21" width="11.140625" customWidth="1"/>
    <col min="22" max="22" width="13.5703125" style="1" bestFit="1" customWidth="1"/>
    <col min="23" max="23" width="29.7109375" customWidth="1"/>
    <col min="24" max="24" width="19.85546875" customWidth="1"/>
    <col min="25" max="25" width="13.7109375" customWidth="1"/>
    <col min="26" max="26" width="18" customWidth="1"/>
    <col min="27" max="27" width="9.85546875" customWidth="1"/>
    <col min="28" max="28" width="7.42578125" customWidth="1"/>
  </cols>
  <sheetData>
    <row r="1" spans="1:31" ht="35.25" customHeight="1" x14ac:dyDescent="0.5">
      <c r="A1" s="64" t="s">
        <v>64</v>
      </c>
      <c r="B1" s="63"/>
      <c r="C1" s="63"/>
      <c r="D1" s="63"/>
      <c r="E1" s="63"/>
      <c r="F1" s="63"/>
      <c r="G1" s="63"/>
      <c r="H1" s="63"/>
      <c r="I1" s="63"/>
      <c r="J1" s="63"/>
      <c r="K1" s="62" t="s">
        <v>63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1"/>
    </row>
    <row r="2" spans="1:31" ht="20.25" x14ac:dyDescent="0.3">
      <c r="A2" s="60" t="s">
        <v>62</v>
      </c>
      <c r="B2" s="56"/>
      <c r="C2" s="59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8"/>
      <c r="P2" s="56"/>
      <c r="Q2" s="57"/>
      <c r="R2" s="56"/>
      <c r="S2" s="56"/>
      <c r="T2" s="56"/>
      <c r="U2" s="56"/>
      <c r="V2" s="55"/>
    </row>
    <row r="3" spans="1:31" ht="30.75" customHeight="1" x14ac:dyDescent="0.25">
      <c r="A3" s="54"/>
      <c r="B3" s="53"/>
      <c r="C3" s="53"/>
      <c r="D3" s="52"/>
      <c r="E3" s="52"/>
      <c r="F3" s="52"/>
      <c r="G3" s="51" t="s">
        <v>61</v>
      </c>
      <c r="H3" s="51"/>
      <c r="I3" s="51"/>
      <c r="J3" s="50" t="s">
        <v>60</v>
      </c>
      <c r="K3" s="50"/>
      <c r="L3" s="49" t="s">
        <v>59</v>
      </c>
      <c r="M3" s="49"/>
      <c r="N3" s="49"/>
      <c r="O3" s="48"/>
      <c r="P3" s="47"/>
      <c r="Q3" s="46" t="s">
        <v>58</v>
      </c>
      <c r="R3" s="46"/>
      <c r="S3" s="46"/>
      <c r="T3" s="46"/>
      <c r="U3" s="46"/>
      <c r="V3" s="45"/>
    </row>
    <row r="4" spans="1:31" ht="76.5" x14ac:dyDescent="0.25">
      <c r="A4" s="44" t="s">
        <v>57</v>
      </c>
      <c r="B4" s="43" t="s">
        <v>56</v>
      </c>
      <c r="C4" s="43" t="s">
        <v>55</v>
      </c>
      <c r="D4" s="42" t="s">
        <v>54</v>
      </c>
      <c r="E4" s="42" t="s">
        <v>53</v>
      </c>
      <c r="F4" s="42" t="s">
        <v>52</v>
      </c>
      <c r="G4" s="41" t="s">
        <v>51</v>
      </c>
      <c r="H4" s="41" t="s">
        <v>49</v>
      </c>
      <c r="I4" s="41" t="s">
        <v>50</v>
      </c>
      <c r="J4" s="40" t="s">
        <v>51</v>
      </c>
      <c r="K4" s="40" t="s">
        <v>50</v>
      </c>
      <c r="L4" s="39" t="s">
        <v>0</v>
      </c>
      <c r="M4" s="39" t="s">
        <v>49</v>
      </c>
      <c r="N4" s="39" t="s">
        <v>48</v>
      </c>
      <c r="O4" s="38" t="s">
        <v>47</v>
      </c>
      <c r="P4" s="37" t="s">
        <v>46</v>
      </c>
      <c r="Q4" s="36" t="s">
        <v>45</v>
      </c>
      <c r="R4" s="36" t="s">
        <v>44</v>
      </c>
      <c r="S4" s="36" t="s">
        <v>43</v>
      </c>
      <c r="T4" s="36" t="s">
        <v>42</v>
      </c>
      <c r="U4" s="36" t="s">
        <v>41</v>
      </c>
      <c r="V4" s="35" t="s">
        <v>40</v>
      </c>
    </row>
    <row r="5" spans="1:31" ht="15" customHeight="1" x14ac:dyDescent="0.25">
      <c r="A5" s="34" t="s">
        <v>39</v>
      </c>
      <c r="B5" s="22" t="s">
        <v>39</v>
      </c>
      <c r="C5" s="11">
        <v>3.5</v>
      </c>
      <c r="D5" s="21">
        <v>0</v>
      </c>
      <c r="E5" s="21">
        <v>23</v>
      </c>
      <c r="F5" s="21">
        <f>SUM(D5:E5)</f>
        <v>23</v>
      </c>
      <c r="G5" s="20">
        <v>8</v>
      </c>
      <c r="H5" s="20">
        <v>1</v>
      </c>
      <c r="I5" s="20">
        <v>33</v>
      </c>
      <c r="J5" s="32">
        <v>4</v>
      </c>
      <c r="K5" s="32">
        <v>16</v>
      </c>
      <c r="L5" s="18">
        <v>37</v>
      </c>
      <c r="M5" s="18">
        <v>0</v>
      </c>
      <c r="N5" s="18">
        <v>0</v>
      </c>
      <c r="O5" s="17">
        <v>27</v>
      </c>
      <c r="P5" s="16">
        <v>11</v>
      </c>
      <c r="Q5" s="15">
        <v>9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</row>
    <row r="6" spans="1:31" ht="15" customHeight="1" x14ac:dyDescent="0.25">
      <c r="A6" s="33"/>
      <c r="B6" s="22" t="s">
        <v>38</v>
      </c>
      <c r="C6" s="11"/>
      <c r="D6" s="21">
        <v>0</v>
      </c>
      <c r="E6" s="21">
        <v>3</v>
      </c>
      <c r="F6" s="21">
        <f>SUM(D6:E6)</f>
        <v>3</v>
      </c>
      <c r="G6" s="20">
        <v>8</v>
      </c>
      <c r="H6" s="20">
        <v>0</v>
      </c>
      <c r="I6" s="20">
        <v>4</v>
      </c>
      <c r="J6" s="32">
        <v>2</v>
      </c>
      <c r="K6" s="32">
        <v>4</v>
      </c>
      <c r="L6" s="18">
        <v>9</v>
      </c>
      <c r="M6" s="18">
        <v>0</v>
      </c>
      <c r="N6" s="18">
        <v>0</v>
      </c>
      <c r="O6" s="17">
        <v>7</v>
      </c>
      <c r="P6" s="16">
        <v>1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</row>
    <row r="7" spans="1:31" s="14" customFormat="1" ht="15" customHeight="1" x14ac:dyDescent="0.25">
      <c r="A7" s="22" t="s">
        <v>37</v>
      </c>
      <c r="B7" s="22" t="s">
        <v>1</v>
      </c>
      <c r="C7" s="11">
        <v>2.5</v>
      </c>
      <c r="D7" s="21">
        <v>0</v>
      </c>
      <c r="E7" s="21">
        <v>18</v>
      </c>
      <c r="F7" s="21">
        <f>SUM(D7:E7)</f>
        <v>18</v>
      </c>
      <c r="G7" s="20">
        <v>29</v>
      </c>
      <c r="H7" s="20">
        <v>3</v>
      </c>
      <c r="I7" s="20">
        <v>80</v>
      </c>
      <c r="J7" s="19">
        <v>0</v>
      </c>
      <c r="K7" s="28">
        <v>0</v>
      </c>
      <c r="L7" s="18">
        <v>5</v>
      </c>
      <c r="M7" s="18">
        <v>0</v>
      </c>
      <c r="N7" s="18">
        <v>0</v>
      </c>
      <c r="O7" s="17">
        <v>5</v>
      </c>
      <c r="P7" s="16">
        <v>9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/>
      <c r="X7"/>
      <c r="Y7"/>
      <c r="Z7"/>
      <c r="AA7"/>
      <c r="AB7"/>
      <c r="AC7"/>
      <c r="AD7"/>
    </row>
    <row r="8" spans="1:31" s="14" customFormat="1" ht="15" customHeight="1" x14ac:dyDescent="0.25">
      <c r="A8" s="22" t="s">
        <v>36</v>
      </c>
      <c r="B8" s="22" t="s">
        <v>1</v>
      </c>
      <c r="C8" s="11">
        <v>3</v>
      </c>
      <c r="D8" s="21">
        <v>0</v>
      </c>
      <c r="E8" s="21">
        <v>31</v>
      </c>
      <c r="F8" s="21">
        <f>SUM(D8:E8)</f>
        <v>31</v>
      </c>
      <c r="G8" s="20">
        <v>11</v>
      </c>
      <c r="H8" s="20">
        <v>3</v>
      </c>
      <c r="I8" s="20">
        <v>38</v>
      </c>
      <c r="J8" s="30">
        <v>0</v>
      </c>
      <c r="K8" s="30">
        <v>0</v>
      </c>
      <c r="L8" s="18">
        <v>21</v>
      </c>
      <c r="M8" s="27">
        <v>4</v>
      </c>
      <c r="N8" s="18">
        <v>1</v>
      </c>
      <c r="O8" s="17">
        <v>21</v>
      </c>
      <c r="P8" s="16">
        <v>11</v>
      </c>
      <c r="Q8" s="15">
        <v>1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/>
      <c r="X8"/>
      <c r="Y8"/>
      <c r="Z8"/>
      <c r="AA8"/>
      <c r="AB8"/>
      <c r="AC8"/>
      <c r="AD8"/>
    </row>
    <row r="9" spans="1:31" s="14" customFormat="1" ht="15" customHeight="1" x14ac:dyDescent="0.25">
      <c r="A9" s="22" t="s">
        <v>35</v>
      </c>
      <c r="B9" s="22" t="s">
        <v>1</v>
      </c>
      <c r="C9" s="11">
        <v>1.8</v>
      </c>
      <c r="D9" s="21">
        <v>0</v>
      </c>
      <c r="E9" s="21">
        <v>16</v>
      </c>
      <c r="F9" s="21">
        <f>SUM(D9:E9)</f>
        <v>16</v>
      </c>
      <c r="G9" s="20">
        <v>11</v>
      </c>
      <c r="H9" s="20">
        <v>0</v>
      </c>
      <c r="I9" s="20">
        <v>29</v>
      </c>
      <c r="J9" s="30">
        <v>0</v>
      </c>
      <c r="K9" s="30">
        <v>0</v>
      </c>
      <c r="L9" s="18">
        <v>15</v>
      </c>
      <c r="M9" s="27">
        <v>6</v>
      </c>
      <c r="N9" s="18">
        <v>1</v>
      </c>
      <c r="O9" s="17">
        <v>15</v>
      </c>
      <c r="P9" s="16">
        <v>17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/>
      <c r="X9"/>
      <c r="Y9"/>
      <c r="Z9"/>
      <c r="AA9"/>
      <c r="AB9"/>
      <c r="AC9"/>
      <c r="AD9"/>
    </row>
    <row r="10" spans="1:31" s="14" customFormat="1" ht="15" customHeight="1" x14ac:dyDescent="0.25">
      <c r="A10" s="22" t="s">
        <v>34</v>
      </c>
      <c r="B10" s="13" t="s">
        <v>1</v>
      </c>
      <c r="C10" s="11">
        <v>3</v>
      </c>
      <c r="D10" s="21">
        <v>0</v>
      </c>
      <c r="E10" s="21">
        <v>10</v>
      </c>
      <c r="F10" s="21">
        <f>SUM(D10:E10)</f>
        <v>10</v>
      </c>
      <c r="G10" s="20">
        <v>0</v>
      </c>
      <c r="H10" s="20">
        <v>0</v>
      </c>
      <c r="I10" s="20">
        <v>0</v>
      </c>
      <c r="J10" s="30">
        <v>0</v>
      </c>
      <c r="K10" s="30">
        <v>0</v>
      </c>
      <c r="L10" s="18">
        <v>7</v>
      </c>
      <c r="M10" s="27">
        <v>6</v>
      </c>
      <c r="N10" s="18">
        <v>6</v>
      </c>
      <c r="O10" s="17">
        <v>7</v>
      </c>
      <c r="P10" s="16">
        <v>5</v>
      </c>
      <c r="Q10" s="15">
        <v>0</v>
      </c>
      <c r="R10" s="15">
        <v>0</v>
      </c>
      <c r="S10" s="15">
        <v>1</v>
      </c>
      <c r="T10" s="15">
        <v>0</v>
      </c>
      <c r="U10" s="15">
        <v>0</v>
      </c>
      <c r="V10" s="15">
        <v>0</v>
      </c>
      <c r="W10"/>
      <c r="X10"/>
      <c r="Y10"/>
      <c r="Z10"/>
      <c r="AA10"/>
      <c r="AB10"/>
      <c r="AC10"/>
      <c r="AD10"/>
      <c r="AE10"/>
    </row>
    <row r="11" spans="1:31" s="31" customFormat="1" ht="15" customHeight="1" x14ac:dyDescent="0.25">
      <c r="A11" s="22" t="s">
        <v>33</v>
      </c>
      <c r="B11" s="13" t="s">
        <v>1</v>
      </c>
      <c r="C11" s="11">
        <v>4</v>
      </c>
      <c r="D11" s="21">
        <v>0</v>
      </c>
      <c r="E11" s="21">
        <v>23</v>
      </c>
      <c r="F11" s="21">
        <f>SUM(D11:E11)</f>
        <v>23</v>
      </c>
      <c r="G11" s="20">
        <v>17</v>
      </c>
      <c r="H11" s="20">
        <v>0</v>
      </c>
      <c r="I11" s="20">
        <v>69</v>
      </c>
      <c r="J11" s="30">
        <v>0</v>
      </c>
      <c r="K11" s="30">
        <v>0</v>
      </c>
      <c r="L11" s="18">
        <v>12</v>
      </c>
      <c r="M11" s="27">
        <v>0</v>
      </c>
      <c r="N11" s="18">
        <v>0</v>
      </c>
      <c r="O11" s="17">
        <v>12</v>
      </c>
      <c r="P11" s="16">
        <v>16</v>
      </c>
      <c r="Q11" s="15">
        <v>1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/>
      <c r="X11"/>
      <c r="Y11"/>
      <c r="Z11"/>
      <c r="AA11"/>
      <c r="AB11"/>
      <c r="AC11"/>
      <c r="AD11"/>
      <c r="AE11"/>
    </row>
    <row r="12" spans="1:31" s="14" customFormat="1" ht="15" customHeight="1" x14ac:dyDescent="0.25">
      <c r="A12" s="29" t="s">
        <v>32</v>
      </c>
      <c r="B12" s="22" t="s">
        <v>1</v>
      </c>
      <c r="C12" s="11">
        <v>6.98</v>
      </c>
      <c r="D12" s="21">
        <v>8</v>
      </c>
      <c r="E12" s="21">
        <v>36</v>
      </c>
      <c r="F12" s="21">
        <f>SUM(D12:E12)</f>
        <v>44</v>
      </c>
      <c r="G12" s="20">
        <v>21</v>
      </c>
      <c r="H12" s="20">
        <v>3</v>
      </c>
      <c r="I12" s="20">
        <v>61</v>
      </c>
      <c r="J12" s="30">
        <v>0</v>
      </c>
      <c r="K12" s="30">
        <v>0</v>
      </c>
      <c r="L12" s="18">
        <v>32</v>
      </c>
      <c r="M12" s="18">
        <v>11</v>
      </c>
      <c r="N12" s="18">
        <v>3</v>
      </c>
      <c r="O12" s="17">
        <v>34</v>
      </c>
      <c r="P12" s="16">
        <v>30</v>
      </c>
      <c r="Q12" s="15">
        <v>3</v>
      </c>
      <c r="R12" s="15">
        <v>0</v>
      </c>
      <c r="S12" s="15">
        <v>0</v>
      </c>
      <c r="T12" s="15">
        <v>0</v>
      </c>
      <c r="U12" s="15">
        <v>0</v>
      </c>
      <c r="V12" s="15">
        <v>12</v>
      </c>
      <c r="W12"/>
      <c r="X12"/>
      <c r="Y12"/>
      <c r="Z12"/>
      <c r="AA12"/>
      <c r="AB12"/>
      <c r="AC12"/>
      <c r="AD12"/>
      <c r="AE12"/>
    </row>
    <row r="13" spans="1:31" s="14" customFormat="1" ht="15" customHeight="1" x14ac:dyDescent="0.25">
      <c r="A13" s="29" t="s">
        <v>31</v>
      </c>
      <c r="B13" s="22" t="s">
        <v>1</v>
      </c>
      <c r="C13" s="11">
        <v>5.5</v>
      </c>
      <c r="D13" s="21">
        <v>0</v>
      </c>
      <c r="E13" s="21">
        <v>48</v>
      </c>
      <c r="F13" s="21">
        <f>SUM(D13:E13)</f>
        <v>48</v>
      </c>
      <c r="G13" s="20">
        <v>32</v>
      </c>
      <c r="H13" s="20">
        <v>14</v>
      </c>
      <c r="I13" s="20">
        <v>174</v>
      </c>
      <c r="J13" s="19">
        <v>9</v>
      </c>
      <c r="K13" s="28">
        <v>54</v>
      </c>
      <c r="L13" s="18">
        <v>44</v>
      </c>
      <c r="M13" s="18">
        <v>1</v>
      </c>
      <c r="N13" s="18">
        <v>0</v>
      </c>
      <c r="O13" s="17">
        <v>11</v>
      </c>
      <c r="P13" s="16">
        <v>20</v>
      </c>
      <c r="Q13" s="15">
        <v>20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/>
      <c r="X13"/>
      <c r="Y13"/>
      <c r="Z13"/>
      <c r="AA13"/>
      <c r="AB13"/>
      <c r="AC13"/>
      <c r="AD13"/>
      <c r="AE13"/>
    </row>
    <row r="14" spans="1:31" s="14" customFormat="1" ht="15" customHeight="1" x14ac:dyDescent="0.25">
      <c r="A14" s="22" t="s">
        <v>30</v>
      </c>
      <c r="B14" s="22" t="s">
        <v>1</v>
      </c>
      <c r="C14" s="11">
        <v>0</v>
      </c>
      <c r="D14" s="21">
        <v>0</v>
      </c>
      <c r="E14" s="21">
        <v>116</v>
      </c>
      <c r="F14" s="21">
        <f>SUM(D14:E14)</f>
        <v>116</v>
      </c>
      <c r="G14" s="20">
        <v>0</v>
      </c>
      <c r="H14" s="20">
        <v>0</v>
      </c>
      <c r="I14" s="20">
        <v>0</v>
      </c>
      <c r="J14" s="19">
        <v>0</v>
      </c>
      <c r="K14" s="19">
        <v>0</v>
      </c>
      <c r="L14" s="18">
        <v>1</v>
      </c>
      <c r="M14" s="18">
        <v>0</v>
      </c>
      <c r="N14" s="18">
        <v>0</v>
      </c>
      <c r="O14" s="17">
        <v>0</v>
      </c>
      <c r="P14" s="16">
        <v>0</v>
      </c>
      <c r="Q14" s="15">
        <v>121</v>
      </c>
      <c r="R14" s="15">
        <v>1</v>
      </c>
      <c r="S14" s="15">
        <v>0</v>
      </c>
      <c r="T14" s="15">
        <v>0</v>
      </c>
      <c r="U14" s="15">
        <v>0</v>
      </c>
      <c r="V14" s="15">
        <v>0</v>
      </c>
      <c r="W14"/>
      <c r="X14"/>
      <c r="Y14"/>
      <c r="Z14"/>
      <c r="AA14"/>
      <c r="AB14"/>
      <c r="AC14"/>
      <c r="AD14"/>
      <c r="AE14"/>
    </row>
    <row r="15" spans="1:31" s="14" customFormat="1" ht="15" customHeight="1" x14ac:dyDescent="0.25">
      <c r="A15" s="22" t="s">
        <v>29</v>
      </c>
      <c r="B15" s="22" t="s">
        <v>1</v>
      </c>
      <c r="C15" s="11">
        <v>2</v>
      </c>
      <c r="D15" s="21">
        <v>0</v>
      </c>
      <c r="E15" s="21">
        <v>27</v>
      </c>
      <c r="F15" s="21">
        <f>SUM(D15:E15)</f>
        <v>27</v>
      </c>
      <c r="G15" s="20">
        <v>24</v>
      </c>
      <c r="H15" s="20">
        <v>6</v>
      </c>
      <c r="I15" s="20">
        <v>41</v>
      </c>
      <c r="J15" s="19">
        <v>0</v>
      </c>
      <c r="K15" s="19">
        <v>0</v>
      </c>
      <c r="L15" s="18">
        <v>13</v>
      </c>
      <c r="M15" s="18">
        <v>2</v>
      </c>
      <c r="N15" s="18">
        <v>0</v>
      </c>
      <c r="O15" s="17">
        <v>14</v>
      </c>
      <c r="P15" s="16">
        <v>16</v>
      </c>
      <c r="Q15" s="15">
        <v>7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/>
      <c r="X15"/>
      <c r="Y15"/>
      <c r="Z15"/>
      <c r="AA15"/>
      <c r="AB15"/>
      <c r="AC15"/>
      <c r="AD15"/>
      <c r="AE15"/>
    </row>
    <row r="16" spans="1:31" s="14" customFormat="1" ht="15" customHeight="1" x14ac:dyDescent="0.25">
      <c r="A16" s="22" t="s">
        <v>28</v>
      </c>
      <c r="B16" s="22" t="s">
        <v>1</v>
      </c>
      <c r="C16" s="11">
        <v>1.7</v>
      </c>
      <c r="D16" s="21">
        <v>0</v>
      </c>
      <c r="E16" s="21">
        <v>30</v>
      </c>
      <c r="F16" s="21">
        <f>SUM(D16:E16)</f>
        <v>30</v>
      </c>
      <c r="G16" s="20">
        <v>13</v>
      </c>
      <c r="H16" s="20">
        <v>2</v>
      </c>
      <c r="I16" s="20">
        <v>24</v>
      </c>
      <c r="J16" s="19">
        <v>11</v>
      </c>
      <c r="K16" s="19">
        <v>45</v>
      </c>
      <c r="L16" s="18">
        <v>44</v>
      </c>
      <c r="M16" s="18">
        <v>2</v>
      </c>
      <c r="N16" s="18">
        <v>0</v>
      </c>
      <c r="O16" s="17">
        <v>8</v>
      </c>
      <c r="P16" s="16">
        <v>22</v>
      </c>
      <c r="Q16" s="15">
        <v>13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/>
      <c r="X16"/>
      <c r="Y16"/>
      <c r="Z16"/>
      <c r="AA16"/>
      <c r="AB16"/>
      <c r="AC16"/>
      <c r="AD16"/>
      <c r="AE16"/>
    </row>
    <row r="17" spans="1:31" s="14" customFormat="1" ht="15" customHeight="1" x14ac:dyDescent="0.25">
      <c r="A17" s="22" t="s">
        <v>27</v>
      </c>
      <c r="B17" s="22" t="s">
        <v>1</v>
      </c>
      <c r="C17" s="11">
        <v>3</v>
      </c>
      <c r="D17" s="21">
        <v>0</v>
      </c>
      <c r="E17" s="21">
        <v>22</v>
      </c>
      <c r="F17" s="21">
        <f>SUM(D17:E17)</f>
        <v>22</v>
      </c>
      <c r="G17" s="20">
        <v>12</v>
      </c>
      <c r="H17" s="20">
        <v>2</v>
      </c>
      <c r="I17" s="20">
        <v>45</v>
      </c>
      <c r="J17" s="19">
        <v>0</v>
      </c>
      <c r="K17" s="28">
        <v>0</v>
      </c>
      <c r="L17" s="18">
        <v>9</v>
      </c>
      <c r="M17" s="18">
        <v>1</v>
      </c>
      <c r="N17" s="18">
        <v>0</v>
      </c>
      <c r="O17" s="17">
        <v>10</v>
      </c>
      <c r="P17" s="16">
        <v>9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/>
      <c r="X17"/>
      <c r="Y17"/>
      <c r="Z17"/>
      <c r="AA17"/>
      <c r="AB17"/>
      <c r="AC17"/>
      <c r="AD17"/>
      <c r="AE17"/>
    </row>
    <row r="18" spans="1:31" s="14" customFormat="1" ht="15" customHeight="1" x14ac:dyDescent="0.25">
      <c r="A18" s="22" t="s">
        <v>26</v>
      </c>
      <c r="B18" s="22" t="s">
        <v>1</v>
      </c>
      <c r="C18" s="11">
        <v>4.8</v>
      </c>
      <c r="D18" s="21">
        <v>0</v>
      </c>
      <c r="E18" s="21">
        <v>42</v>
      </c>
      <c r="F18" s="21">
        <f>SUM(D18:E18)</f>
        <v>42</v>
      </c>
      <c r="G18" s="20">
        <v>12</v>
      </c>
      <c r="H18" s="20">
        <v>6</v>
      </c>
      <c r="I18" s="20">
        <v>50</v>
      </c>
      <c r="J18" s="19">
        <v>5</v>
      </c>
      <c r="K18" s="28">
        <v>4</v>
      </c>
      <c r="L18" s="18">
        <v>20</v>
      </c>
      <c r="M18" s="18">
        <v>4</v>
      </c>
      <c r="N18" s="18">
        <v>3</v>
      </c>
      <c r="O18" s="17">
        <v>17</v>
      </c>
      <c r="P18" s="16">
        <v>36</v>
      </c>
      <c r="Q18" s="15">
        <v>7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/>
      <c r="X18"/>
      <c r="Y18"/>
      <c r="Z18"/>
      <c r="AA18"/>
      <c r="AB18"/>
      <c r="AC18"/>
      <c r="AD18"/>
      <c r="AE18"/>
    </row>
    <row r="19" spans="1:31" s="14" customFormat="1" ht="15" customHeight="1" x14ac:dyDescent="0.25">
      <c r="A19" s="22" t="s">
        <v>25</v>
      </c>
      <c r="B19" s="22" t="s">
        <v>1</v>
      </c>
      <c r="C19" s="11">
        <v>3.4</v>
      </c>
      <c r="D19" s="21">
        <v>20</v>
      </c>
      <c r="E19" s="21">
        <v>14</v>
      </c>
      <c r="F19" s="21">
        <f>SUM(D19:E19)</f>
        <v>34</v>
      </c>
      <c r="G19" s="20">
        <v>13</v>
      </c>
      <c r="H19" s="20">
        <v>2</v>
      </c>
      <c r="I19" s="20">
        <v>20</v>
      </c>
      <c r="J19" s="19">
        <v>13</v>
      </c>
      <c r="K19" s="19">
        <v>6</v>
      </c>
      <c r="L19" s="18">
        <v>20</v>
      </c>
      <c r="M19" s="18">
        <v>4</v>
      </c>
      <c r="N19" s="18">
        <v>0</v>
      </c>
      <c r="O19" s="17">
        <v>21</v>
      </c>
      <c r="P19" s="16">
        <v>19</v>
      </c>
      <c r="Q19" s="15">
        <v>2</v>
      </c>
      <c r="R19" s="15">
        <v>1</v>
      </c>
      <c r="S19" s="15">
        <v>0</v>
      </c>
      <c r="T19" s="15">
        <v>0</v>
      </c>
      <c r="U19" s="15">
        <v>0</v>
      </c>
      <c r="V19" s="15">
        <v>15</v>
      </c>
      <c r="W19"/>
      <c r="X19"/>
      <c r="Y19"/>
      <c r="Z19"/>
      <c r="AA19"/>
      <c r="AB19"/>
      <c r="AC19"/>
      <c r="AD19"/>
      <c r="AE19"/>
    </row>
    <row r="20" spans="1:31" s="14" customFormat="1" ht="15" customHeight="1" x14ac:dyDescent="0.25">
      <c r="A20" s="22" t="s">
        <v>24</v>
      </c>
      <c r="B20" s="22" t="s">
        <v>1</v>
      </c>
      <c r="C20" s="11"/>
      <c r="D20" s="21">
        <v>0</v>
      </c>
      <c r="E20" s="21">
        <v>4</v>
      </c>
      <c r="F20" s="21">
        <f>SUM(D20:E20)</f>
        <v>4</v>
      </c>
      <c r="G20" s="20">
        <v>0</v>
      </c>
      <c r="H20" s="20">
        <v>0</v>
      </c>
      <c r="I20" s="20">
        <v>0</v>
      </c>
      <c r="J20" s="19">
        <v>0</v>
      </c>
      <c r="K20" s="19">
        <v>0</v>
      </c>
      <c r="L20" s="18">
        <v>5</v>
      </c>
      <c r="M20" s="18">
        <v>5</v>
      </c>
      <c r="N20" s="18">
        <v>0</v>
      </c>
      <c r="O20" s="17">
        <v>4</v>
      </c>
      <c r="P20" s="16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/>
      <c r="X20"/>
      <c r="Y20"/>
      <c r="Z20"/>
      <c r="AA20"/>
      <c r="AB20"/>
      <c r="AC20"/>
      <c r="AD20"/>
      <c r="AE20"/>
    </row>
    <row r="21" spans="1:31" s="14" customFormat="1" ht="15" customHeight="1" x14ac:dyDescent="0.25">
      <c r="A21" s="22" t="s">
        <v>23</v>
      </c>
      <c r="B21" s="22" t="s">
        <v>1</v>
      </c>
      <c r="C21" s="11">
        <v>7</v>
      </c>
      <c r="D21" s="21">
        <v>0</v>
      </c>
      <c r="E21" s="21">
        <v>39</v>
      </c>
      <c r="F21" s="21">
        <f>SUM(D21:E21)</f>
        <v>39</v>
      </c>
      <c r="G21" s="20">
        <v>5</v>
      </c>
      <c r="H21" s="20">
        <v>3</v>
      </c>
      <c r="I21" s="20">
        <v>26</v>
      </c>
      <c r="J21" s="19">
        <v>37</v>
      </c>
      <c r="K21" s="19">
        <v>132</v>
      </c>
      <c r="L21" s="18">
        <v>25</v>
      </c>
      <c r="M21" s="18">
        <v>3</v>
      </c>
      <c r="N21" s="18">
        <v>0</v>
      </c>
      <c r="O21" s="17">
        <v>35</v>
      </c>
      <c r="P21" s="16">
        <v>41</v>
      </c>
      <c r="Q21" s="15">
        <v>2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/>
      <c r="X21"/>
      <c r="Y21"/>
      <c r="Z21"/>
      <c r="AA21"/>
      <c r="AB21"/>
      <c r="AC21"/>
      <c r="AD21"/>
      <c r="AE21"/>
    </row>
    <row r="22" spans="1:31" s="14" customFormat="1" ht="15" customHeight="1" x14ac:dyDescent="0.25">
      <c r="A22" s="22" t="s">
        <v>21</v>
      </c>
      <c r="B22" s="22" t="s">
        <v>22</v>
      </c>
      <c r="C22" s="11"/>
      <c r="D22" s="21">
        <v>0</v>
      </c>
      <c r="E22" s="21">
        <v>14</v>
      </c>
      <c r="F22" s="21">
        <f>SUM(D22:E22)</f>
        <v>14</v>
      </c>
      <c r="G22" s="20">
        <v>12</v>
      </c>
      <c r="H22" s="20">
        <v>0</v>
      </c>
      <c r="I22" s="20">
        <v>26</v>
      </c>
      <c r="J22" s="19">
        <v>0</v>
      </c>
      <c r="K22" s="19">
        <v>0</v>
      </c>
      <c r="L22" s="18">
        <v>5</v>
      </c>
      <c r="M22" s="27">
        <v>0</v>
      </c>
      <c r="N22" s="18">
        <v>0</v>
      </c>
      <c r="O22" s="17">
        <v>5</v>
      </c>
      <c r="P22" s="16">
        <v>7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/>
      <c r="X22"/>
      <c r="Y22"/>
      <c r="Z22"/>
      <c r="AA22"/>
      <c r="AB22"/>
      <c r="AC22"/>
      <c r="AD22"/>
      <c r="AE22"/>
    </row>
    <row r="23" spans="1:31" s="14" customFormat="1" ht="15" customHeight="1" x14ac:dyDescent="0.25">
      <c r="A23" s="22"/>
      <c r="B23" s="22" t="s">
        <v>21</v>
      </c>
      <c r="C23" s="11">
        <v>4</v>
      </c>
      <c r="D23" s="21">
        <v>0</v>
      </c>
      <c r="E23" s="21">
        <v>32</v>
      </c>
      <c r="F23" s="21">
        <f>SUM(D23:E23)</f>
        <v>32</v>
      </c>
      <c r="G23" s="20">
        <v>12</v>
      </c>
      <c r="H23" s="20">
        <v>4</v>
      </c>
      <c r="I23" s="20">
        <v>33</v>
      </c>
      <c r="J23" s="19">
        <v>0</v>
      </c>
      <c r="K23" s="19">
        <v>0</v>
      </c>
      <c r="L23" s="18">
        <v>10</v>
      </c>
      <c r="M23" s="18">
        <v>0</v>
      </c>
      <c r="N23" s="18">
        <v>0</v>
      </c>
      <c r="O23" s="17">
        <v>10</v>
      </c>
      <c r="P23" s="16">
        <v>14</v>
      </c>
      <c r="Q23" s="15">
        <v>14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/>
      <c r="X23"/>
      <c r="Y23"/>
      <c r="Z23"/>
      <c r="AA23"/>
      <c r="AB23"/>
      <c r="AC23"/>
      <c r="AD23"/>
      <c r="AE23"/>
    </row>
    <row r="24" spans="1:31" s="14" customFormat="1" ht="15" customHeight="1" x14ac:dyDescent="0.25">
      <c r="A24" s="22" t="s">
        <v>20</v>
      </c>
      <c r="B24" s="22" t="s">
        <v>1</v>
      </c>
      <c r="C24" s="11">
        <v>3.8</v>
      </c>
      <c r="D24" s="21">
        <v>0</v>
      </c>
      <c r="E24" s="21">
        <v>50</v>
      </c>
      <c r="F24" s="21">
        <f>SUM(D24:E24)</f>
        <v>50</v>
      </c>
      <c r="G24" s="20">
        <v>17</v>
      </c>
      <c r="H24" s="20">
        <v>0</v>
      </c>
      <c r="I24" s="20">
        <v>55</v>
      </c>
      <c r="J24" s="19">
        <v>0</v>
      </c>
      <c r="K24" s="19">
        <v>0</v>
      </c>
      <c r="L24" s="18">
        <v>9</v>
      </c>
      <c r="M24" s="18">
        <v>0</v>
      </c>
      <c r="N24" s="18">
        <v>0</v>
      </c>
      <c r="O24" s="17">
        <v>9</v>
      </c>
      <c r="P24" s="16">
        <v>29</v>
      </c>
      <c r="Q24" s="15">
        <v>14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/>
      <c r="X24"/>
      <c r="Y24"/>
      <c r="Z24"/>
      <c r="AA24"/>
      <c r="AB24"/>
      <c r="AC24"/>
      <c r="AD24"/>
      <c r="AE24"/>
    </row>
    <row r="25" spans="1:31" s="14" customFormat="1" ht="15" customHeight="1" x14ac:dyDescent="0.25">
      <c r="A25" s="22" t="s">
        <v>19</v>
      </c>
      <c r="B25" s="22" t="s">
        <v>1</v>
      </c>
      <c r="C25" s="11">
        <v>4</v>
      </c>
      <c r="D25" s="21">
        <v>0</v>
      </c>
      <c r="E25" s="21">
        <v>74</v>
      </c>
      <c r="F25" s="21">
        <f>SUM(D25:E25)</f>
        <v>74</v>
      </c>
      <c r="G25" s="20">
        <v>13</v>
      </c>
      <c r="H25" s="20">
        <v>0</v>
      </c>
      <c r="I25" s="20">
        <v>78</v>
      </c>
      <c r="J25" s="19">
        <v>0</v>
      </c>
      <c r="K25" s="19">
        <v>0</v>
      </c>
      <c r="L25" s="18">
        <v>28</v>
      </c>
      <c r="M25" s="18">
        <v>8</v>
      </c>
      <c r="N25" s="18">
        <v>7</v>
      </c>
      <c r="O25" s="17">
        <v>30</v>
      </c>
      <c r="P25" s="16">
        <v>65</v>
      </c>
      <c r="Q25" s="15">
        <v>24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/>
      <c r="X25"/>
      <c r="Y25"/>
      <c r="Z25"/>
      <c r="AA25"/>
      <c r="AB25"/>
      <c r="AC25"/>
      <c r="AD25"/>
      <c r="AE25"/>
    </row>
    <row r="26" spans="1:31" s="14" customFormat="1" ht="15" customHeight="1" x14ac:dyDescent="0.25">
      <c r="A26" s="22" t="s">
        <v>18</v>
      </c>
      <c r="B26" s="22" t="s">
        <v>1</v>
      </c>
      <c r="C26" s="11">
        <v>2</v>
      </c>
      <c r="D26" s="21">
        <v>0</v>
      </c>
      <c r="E26" s="21">
        <v>33</v>
      </c>
      <c r="F26" s="21">
        <f>SUM(D26:E26)</f>
        <v>33</v>
      </c>
      <c r="G26" s="20">
        <v>26</v>
      </c>
      <c r="H26" s="20">
        <v>5</v>
      </c>
      <c r="I26" s="20">
        <v>89</v>
      </c>
      <c r="J26" s="19">
        <v>22</v>
      </c>
      <c r="K26" s="19">
        <v>19</v>
      </c>
      <c r="L26" s="18">
        <v>4</v>
      </c>
      <c r="M26" s="26">
        <v>0</v>
      </c>
      <c r="N26" s="18">
        <v>0</v>
      </c>
      <c r="O26" s="17">
        <v>3</v>
      </c>
      <c r="P26" s="16">
        <v>18</v>
      </c>
      <c r="Q26" s="15">
        <v>4</v>
      </c>
      <c r="R26" s="15">
        <v>1</v>
      </c>
      <c r="S26" s="15">
        <v>0</v>
      </c>
      <c r="T26" s="15">
        <v>0</v>
      </c>
      <c r="U26" s="15">
        <v>0</v>
      </c>
      <c r="V26" s="15">
        <v>0</v>
      </c>
      <c r="W26"/>
      <c r="X26"/>
      <c r="Y26"/>
      <c r="Z26"/>
      <c r="AA26"/>
      <c r="AB26"/>
      <c r="AC26"/>
      <c r="AD26"/>
      <c r="AE26"/>
    </row>
    <row r="27" spans="1:31" s="14" customFormat="1" ht="15" customHeight="1" x14ac:dyDescent="0.25">
      <c r="A27" s="22" t="s">
        <v>16</v>
      </c>
      <c r="B27" s="22" t="s">
        <v>17</v>
      </c>
      <c r="C27" s="11"/>
      <c r="D27" s="21">
        <v>0</v>
      </c>
      <c r="E27" s="21">
        <v>16</v>
      </c>
      <c r="F27" s="21">
        <f>SUM(D27:E27)</f>
        <v>16</v>
      </c>
      <c r="G27" s="20">
        <v>14</v>
      </c>
      <c r="H27" s="20">
        <v>0</v>
      </c>
      <c r="I27" s="20">
        <v>33</v>
      </c>
      <c r="J27" s="19">
        <v>0</v>
      </c>
      <c r="K27" s="19">
        <v>0</v>
      </c>
      <c r="L27" s="18">
        <v>8</v>
      </c>
      <c r="M27" s="26">
        <v>0</v>
      </c>
      <c r="N27" s="18">
        <v>0</v>
      </c>
      <c r="O27" s="17">
        <v>10</v>
      </c>
      <c r="P27" s="16">
        <v>61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/>
      <c r="X27"/>
      <c r="Y27"/>
      <c r="Z27"/>
      <c r="AA27"/>
      <c r="AB27"/>
      <c r="AC27"/>
      <c r="AD27"/>
      <c r="AE27"/>
    </row>
    <row r="28" spans="1:31" s="14" customFormat="1" ht="15" customHeight="1" x14ac:dyDescent="0.25">
      <c r="A28" s="22"/>
      <c r="B28" s="22" t="s">
        <v>16</v>
      </c>
      <c r="C28" s="11">
        <v>2.8</v>
      </c>
      <c r="D28" s="21">
        <v>0</v>
      </c>
      <c r="E28" s="21">
        <v>18</v>
      </c>
      <c r="F28" s="21">
        <f>SUM(D28:E28)</f>
        <v>18</v>
      </c>
      <c r="G28" s="20">
        <v>11</v>
      </c>
      <c r="H28" s="20">
        <v>1</v>
      </c>
      <c r="I28" s="20">
        <v>16</v>
      </c>
      <c r="J28" s="19">
        <v>0</v>
      </c>
      <c r="K28" s="19">
        <v>0</v>
      </c>
      <c r="L28" s="18">
        <v>4</v>
      </c>
      <c r="M28" s="26">
        <v>3</v>
      </c>
      <c r="N28" s="18">
        <v>1</v>
      </c>
      <c r="O28" s="17">
        <v>11</v>
      </c>
      <c r="P28" s="16">
        <v>24</v>
      </c>
      <c r="Q28" s="15">
        <v>3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/>
      <c r="X28"/>
      <c r="Y28"/>
      <c r="Z28"/>
      <c r="AA28"/>
      <c r="AB28"/>
      <c r="AC28"/>
      <c r="AD28"/>
      <c r="AE28"/>
    </row>
    <row r="29" spans="1:31" s="14" customFormat="1" ht="15" customHeight="1" x14ac:dyDescent="0.25">
      <c r="A29" s="22" t="s">
        <v>15</v>
      </c>
      <c r="B29" s="22" t="s">
        <v>1</v>
      </c>
      <c r="C29" s="11">
        <v>2</v>
      </c>
      <c r="D29" s="21">
        <v>0</v>
      </c>
      <c r="E29" s="21">
        <v>6</v>
      </c>
      <c r="F29" s="21">
        <f>SUM(D29:E29)</f>
        <v>6</v>
      </c>
      <c r="G29" s="20">
        <v>10</v>
      </c>
      <c r="H29" s="25">
        <v>0</v>
      </c>
      <c r="I29" s="20">
        <v>10</v>
      </c>
      <c r="J29" s="19">
        <v>0</v>
      </c>
      <c r="K29" s="19">
        <v>0</v>
      </c>
      <c r="L29" s="18">
        <v>1</v>
      </c>
      <c r="M29" s="18">
        <v>0</v>
      </c>
      <c r="N29" s="18">
        <v>0</v>
      </c>
      <c r="O29" s="17">
        <v>3</v>
      </c>
      <c r="P29" s="16">
        <v>3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/>
      <c r="X29"/>
      <c r="Y29"/>
      <c r="Z29"/>
      <c r="AA29"/>
      <c r="AB29"/>
      <c r="AC29"/>
      <c r="AD29"/>
      <c r="AE29"/>
    </row>
    <row r="30" spans="1:31" s="14" customFormat="1" ht="15" customHeight="1" x14ac:dyDescent="0.25">
      <c r="A30" s="22" t="s">
        <v>14</v>
      </c>
      <c r="B30" s="22" t="s">
        <v>1</v>
      </c>
      <c r="C30" s="11">
        <v>2</v>
      </c>
      <c r="D30" s="21">
        <v>0</v>
      </c>
      <c r="E30" s="21">
        <v>54</v>
      </c>
      <c r="F30" s="21">
        <f>SUM(D30:E30)</f>
        <v>54</v>
      </c>
      <c r="G30" s="20">
        <v>27</v>
      </c>
      <c r="H30" s="20">
        <v>4</v>
      </c>
      <c r="I30" s="20">
        <v>88</v>
      </c>
      <c r="J30" s="19">
        <v>0</v>
      </c>
      <c r="K30" s="19">
        <v>0</v>
      </c>
      <c r="L30" s="18">
        <v>20</v>
      </c>
      <c r="M30" s="18">
        <v>0</v>
      </c>
      <c r="N30" s="18">
        <v>0</v>
      </c>
      <c r="O30" s="17">
        <v>18</v>
      </c>
      <c r="P30" s="16">
        <v>11</v>
      </c>
      <c r="Q30" s="15">
        <v>33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/>
      <c r="X30"/>
      <c r="Y30"/>
      <c r="Z30"/>
      <c r="AA30"/>
      <c r="AB30"/>
      <c r="AC30"/>
      <c r="AD30"/>
      <c r="AE30"/>
    </row>
    <row r="31" spans="1:31" s="14" customFormat="1" ht="15" customHeight="1" x14ac:dyDescent="0.25">
      <c r="A31" s="22" t="s">
        <v>13</v>
      </c>
      <c r="B31" s="22" t="s">
        <v>1</v>
      </c>
      <c r="C31" s="11">
        <v>2.8</v>
      </c>
      <c r="D31" s="21">
        <v>0</v>
      </c>
      <c r="E31" s="21">
        <v>43</v>
      </c>
      <c r="F31" s="21">
        <f>SUM(D31:E31)</f>
        <v>43</v>
      </c>
      <c r="G31" s="20">
        <v>17</v>
      </c>
      <c r="H31" s="20">
        <v>7</v>
      </c>
      <c r="I31" s="20">
        <v>86</v>
      </c>
      <c r="J31" s="19">
        <v>15</v>
      </c>
      <c r="K31" s="19">
        <v>38</v>
      </c>
      <c r="L31" s="18">
        <v>11</v>
      </c>
      <c r="M31" s="18">
        <v>2</v>
      </c>
      <c r="N31" s="18">
        <v>2</v>
      </c>
      <c r="O31" s="17">
        <v>16</v>
      </c>
      <c r="P31" s="16">
        <v>30</v>
      </c>
      <c r="Q31" s="15">
        <v>3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/>
      <c r="X31"/>
      <c r="Y31"/>
      <c r="Z31"/>
      <c r="AA31"/>
      <c r="AB31"/>
      <c r="AC31"/>
      <c r="AD31"/>
      <c r="AE31"/>
    </row>
    <row r="32" spans="1:31" s="14" customFormat="1" ht="15" customHeight="1" x14ac:dyDescent="0.25">
      <c r="A32" s="22" t="s">
        <v>12</v>
      </c>
      <c r="B32" s="22" t="s">
        <v>1</v>
      </c>
      <c r="C32" s="11">
        <v>3.8</v>
      </c>
      <c r="D32" s="21">
        <v>0</v>
      </c>
      <c r="E32" s="21">
        <v>23</v>
      </c>
      <c r="F32" s="21">
        <f>SUM(D32:E32)</f>
        <v>23</v>
      </c>
      <c r="G32" s="20">
        <v>10</v>
      </c>
      <c r="H32" s="20">
        <v>5</v>
      </c>
      <c r="I32" s="20">
        <v>41</v>
      </c>
      <c r="J32" s="19">
        <v>0</v>
      </c>
      <c r="K32" s="19">
        <v>0</v>
      </c>
      <c r="L32" s="18">
        <v>18</v>
      </c>
      <c r="M32" s="18">
        <v>1</v>
      </c>
      <c r="N32" s="18">
        <v>1</v>
      </c>
      <c r="O32" s="17">
        <v>22</v>
      </c>
      <c r="P32" s="16">
        <v>30</v>
      </c>
      <c r="Q32" s="15">
        <v>1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/>
      <c r="X32"/>
      <c r="Y32"/>
      <c r="Z32"/>
      <c r="AA32"/>
      <c r="AB32"/>
      <c r="AC32"/>
      <c r="AD32"/>
      <c r="AE32"/>
    </row>
    <row r="33" spans="1:31" s="14" customFormat="1" ht="15" customHeight="1" x14ac:dyDescent="0.25">
      <c r="A33" s="22" t="s">
        <v>11</v>
      </c>
      <c r="B33" s="22" t="s">
        <v>1</v>
      </c>
      <c r="C33" s="11">
        <v>4</v>
      </c>
      <c r="D33" s="21">
        <v>0</v>
      </c>
      <c r="E33" s="21">
        <v>66</v>
      </c>
      <c r="F33" s="21">
        <f>SUM(D33:E33)</f>
        <v>66</v>
      </c>
      <c r="G33" s="20">
        <v>11</v>
      </c>
      <c r="H33" s="20">
        <v>5</v>
      </c>
      <c r="I33" s="20">
        <v>91</v>
      </c>
      <c r="J33" s="19">
        <v>0</v>
      </c>
      <c r="K33" s="19">
        <v>0</v>
      </c>
      <c r="L33" s="18">
        <v>9</v>
      </c>
      <c r="M33" s="18">
        <v>1</v>
      </c>
      <c r="N33" s="18">
        <v>1</v>
      </c>
      <c r="O33" s="17">
        <v>9</v>
      </c>
      <c r="P33" s="16">
        <v>10</v>
      </c>
      <c r="Q33" s="15">
        <v>9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/>
      <c r="X33"/>
      <c r="Y33"/>
      <c r="Z33"/>
      <c r="AA33"/>
      <c r="AB33"/>
      <c r="AC33"/>
      <c r="AD33"/>
      <c r="AE33"/>
    </row>
    <row r="34" spans="1:31" s="14" customFormat="1" ht="15" customHeight="1" x14ac:dyDescent="0.25">
      <c r="A34" s="24" t="s">
        <v>10</v>
      </c>
      <c r="B34" s="22" t="s">
        <v>9</v>
      </c>
      <c r="C34" s="11">
        <v>2</v>
      </c>
      <c r="D34" s="21">
        <v>0</v>
      </c>
      <c r="E34" s="21">
        <v>32</v>
      </c>
      <c r="F34" s="21">
        <f>SUM(D34:E34)</f>
        <v>32</v>
      </c>
      <c r="G34" s="20">
        <v>12</v>
      </c>
      <c r="H34" s="20">
        <v>2</v>
      </c>
      <c r="I34" s="20">
        <v>41</v>
      </c>
      <c r="J34" s="19">
        <v>0</v>
      </c>
      <c r="K34" s="19">
        <v>0</v>
      </c>
      <c r="L34" s="18">
        <v>9</v>
      </c>
      <c r="M34" s="18">
        <v>1</v>
      </c>
      <c r="N34" s="18">
        <v>0</v>
      </c>
      <c r="O34" s="17">
        <v>9</v>
      </c>
      <c r="P34" s="16">
        <v>39</v>
      </c>
      <c r="Q34" s="15">
        <v>3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/>
      <c r="X34"/>
      <c r="Y34"/>
      <c r="Z34"/>
      <c r="AA34"/>
      <c r="AB34"/>
      <c r="AC34"/>
      <c r="AD34"/>
      <c r="AE34"/>
    </row>
    <row r="35" spans="1:31" s="14" customFormat="1" ht="15" customHeight="1" x14ac:dyDescent="0.25">
      <c r="A35" s="22" t="s">
        <v>8</v>
      </c>
      <c r="B35" s="22" t="s">
        <v>1</v>
      </c>
      <c r="C35" s="11">
        <v>12.16</v>
      </c>
      <c r="D35" s="21">
        <v>88</v>
      </c>
      <c r="E35" s="21">
        <v>33</v>
      </c>
      <c r="F35" s="21">
        <f>SUM(D35:E35)</f>
        <v>121</v>
      </c>
      <c r="G35" s="20">
        <v>16</v>
      </c>
      <c r="H35" s="20">
        <v>1</v>
      </c>
      <c r="I35" s="20">
        <v>51</v>
      </c>
      <c r="J35" s="19">
        <v>7</v>
      </c>
      <c r="K35" s="19">
        <v>19</v>
      </c>
      <c r="L35" s="18">
        <v>112</v>
      </c>
      <c r="M35" s="18">
        <v>72</v>
      </c>
      <c r="N35" s="18">
        <v>2</v>
      </c>
      <c r="O35" s="23">
        <v>81</v>
      </c>
      <c r="P35" s="16">
        <v>26</v>
      </c>
      <c r="Q35" s="15">
        <v>1</v>
      </c>
      <c r="R35" s="15">
        <v>0</v>
      </c>
      <c r="S35" s="15">
        <v>1</v>
      </c>
      <c r="T35" s="15">
        <v>0</v>
      </c>
      <c r="U35" s="15">
        <v>0</v>
      </c>
      <c r="V35" s="15">
        <v>71</v>
      </c>
      <c r="W35"/>
      <c r="X35"/>
      <c r="Y35"/>
      <c r="Z35"/>
      <c r="AA35"/>
      <c r="AB35"/>
      <c r="AC35"/>
      <c r="AD35"/>
      <c r="AE35"/>
    </row>
    <row r="36" spans="1:31" s="14" customFormat="1" ht="15" customHeight="1" x14ac:dyDescent="0.25">
      <c r="A36" s="22" t="s">
        <v>7</v>
      </c>
      <c r="B36" s="22" t="s">
        <v>1</v>
      </c>
      <c r="C36" s="11">
        <v>2.8</v>
      </c>
      <c r="D36" s="21">
        <v>0</v>
      </c>
      <c r="E36" s="21">
        <v>22</v>
      </c>
      <c r="F36" s="21">
        <f>SUM(D36:E36)</f>
        <v>22</v>
      </c>
      <c r="G36" s="20">
        <v>32</v>
      </c>
      <c r="H36" s="20">
        <v>2</v>
      </c>
      <c r="I36" s="20">
        <v>80</v>
      </c>
      <c r="J36" s="19">
        <v>46</v>
      </c>
      <c r="K36" s="19">
        <v>19</v>
      </c>
      <c r="L36" s="18">
        <v>2</v>
      </c>
      <c r="M36" s="18">
        <v>0</v>
      </c>
      <c r="N36" s="18">
        <v>0</v>
      </c>
      <c r="O36" s="17">
        <v>14</v>
      </c>
      <c r="P36" s="16">
        <v>2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/>
      <c r="X36"/>
      <c r="Y36"/>
      <c r="Z36"/>
      <c r="AA36"/>
      <c r="AB36"/>
      <c r="AC36"/>
      <c r="AD36"/>
      <c r="AE36"/>
    </row>
    <row r="37" spans="1:31" s="14" customFormat="1" ht="15" customHeight="1" x14ac:dyDescent="0.25">
      <c r="A37" s="22" t="s">
        <v>6</v>
      </c>
      <c r="B37" s="22" t="s">
        <v>1</v>
      </c>
      <c r="C37" s="11">
        <v>4.4000000000000004</v>
      </c>
      <c r="D37" s="21">
        <v>0</v>
      </c>
      <c r="E37" s="21">
        <v>34</v>
      </c>
      <c r="F37" s="21">
        <f>SUM(D37:E37)</f>
        <v>34</v>
      </c>
      <c r="G37" s="20">
        <v>17</v>
      </c>
      <c r="H37" s="20">
        <v>5</v>
      </c>
      <c r="I37" s="20">
        <v>69</v>
      </c>
      <c r="J37" s="19">
        <v>0</v>
      </c>
      <c r="K37" s="19">
        <v>0</v>
      </c>
      <c r="L37" s="18">
        <v>30</v>
      </c>
      <c r="M37" s="18">
        <v>3</v>
      </c>
      <c r="N37" s="18">
        <v>2</v>
      </c>
      <c r="O37" s="17">
        <v>30</v>
      </c>
      <c r="P37" s="16">
        <v>39</v>
      </c>
      <c r="Q37" s="15">
        <v>9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/>
      <c r="X37"/>
      <c r="Y37"/>
      <c r="Z37"/>
      <c r="AA37"/>
      <c r="AB37"/>
      <c r="AC37"/>
      <c r="AD37"/>
      <c r="AE37"/>
    </row>
    <row r="38" spans="1:31" s="14" customFormat="1" ht="15" customHeight="1" x14ac:dyDescent="0.25">
      <c r="A38" s="22" t="s">
        <v>5</v>
      </c>
      <c r="B38" s="22" t="s">
        <v>1</v>
      </c>
      <c r="C38" s="11">
        <v>1.8</v>
      </c>
      <c r="D38" s="21">
        <v>0</v>
      </c>
      <c r="E38" s="21">
        <v>20</v>
      </c>
      <c r="F38" s="21">
        <f>SUM(D38:E38)</f>
        <v>20</v>
      </c>
      <c r="G38" s="20">
        <v>13</v>
      </c>
      <c r="H38" s="20">
        <v>3</v>
      </c>
      <c r="I38" s="20">
        <v>38</v>
      </c>
      <c r="J38" s="19">
        <v>0</v>
      </c>
      <c r="K38" s="19">
        <v>0</v>
      </c>
      <c r="L38" s="18">
        <v>0</v>
      </c>
      <c r="M38" s="18">
        <v>0</v>
      </c>
      <c r="N38" s="18">
        <v>0</v>
      </c>
      <c r="O38" s="17">
        <v>0</v>
      </c>
      <c r="P38" s="16">
        <v>6</v>
      </c>
      <c r="Q38" s="15">
        <v>3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/>
      <c r="X38"/>
      <c r="Y38"/>
      <c r="Z38"/>
      <c r="AA38"/>
      <c r="AB38"/>
      <c r="AC38"/>
      <c r="AD38"/>
      <c r="AE38"/>
    </row>
    <row r="39" spans="1:31" s="14" customFormat="1" ht="15" customHeight="1" x14ac:dyDescent="0.25">
      <c r="A39" s="22" t="s">
        <v>4</v>
      </c>
      <c r="B39" s="22" t="s">
        <v>1</v>
      </c>
      <c r="C39" s="11">
        <v>2.8</v>
      </c>
      <c r="D39" s="21">
        <v>0</v>
      </c>
      <c r="E39" s="21">
        <v>24</v>
      </c>
      <c r="F39" s="21">
        <f>SUM(D39:E39)</f>
        <v>24</v>
      </c>
      <c r="G39" s="20">
        <v>14</v>
      </c>
      <c r="H39" s="20">
        <v>2</v>
      </c>
      <c r="I39" s="20">
        <v>25</v>
      </c>
      <c r="J39" s="19">
        <v>0</v>
      </c>
      <c r="K39" s="19">
        <v>0</v>
      </c>
      <c r="L39" s="18">
        <v>12</v>
      </c>
      <c r="M39" s="18">
        <v>2</v>
      </c>
      <c r="N39" s="18">
        <v>1</v>
      </c>
      <c r="O39" s="17">
        <v>13</v>
      </c>
      <c r="P39" s="16">
        <v>10</v>
      </c>
      <c r="Q39" s="15">
        <v>6</v>
      </c>
      <c r="R39" s="15">
        <v>1</v>
      </c>
      <c r="S39" s="15">
        <v>0</v>
      </c>
      <c r="T39" s="15">
        <v>0</v>
      </c>
      <c r="U39" s="15">
        <v>0</v>
      </c>
      <c r="V39" s="15">
        <v>0</v>
      </c>
      <c r="W39"/>
      <c r="X39"/>
      <c r="Y39"/>
      <c r="Z39"/>
      <c r="AA39"/>
      <c r="AB39"/>
      <c r="AC39"/>
      <c r="AD39"/>
      <c r="AE39"/>
    </row>
    <row r="40" spans="1:31" s="14" customFormat="1" ht="15" customHeight="1" x14ac:dyDescent="0.25">
      <c r="A40" s="22" t="s">
        <v>3</v>
      </c>
      <c r="B40" s="22" t="s">
        <v>1</v>
      </c>
      <c r="C40" s="11">
        <v>3.2</v>
      </c>
      <c r="D40" s="21">
        <v>0</v>
      </c>
      <c r="E40" s="21">
        <v>25</v>
      </c>
      <c r="F40" s="21">
        <f>SUM(D40:E40)</f>
        <v>25</v>
      </c>
      <c r="G40" s="20">
        <v>16</v>
      </c>
      <c r="H40" s="20">
        <v>0</v>
      </c>
      <c r="I40" s="20">
        <v>72</v>
      </c>
      <c r="J40" s="19">
        <v>0</v>
      </c>
      <c r="K40" s="19">
        <v>0</v>
      </c>
      <c r="L40" s="18">
        <v>9</v>
      </c>
      <c r="M40" s="18">
        <v>0</v>
      </c>
      <c r="N40" s="18">
        <v>0</v>
      </c>
      <c r="O40" s="23">
        <v>10</v>
      </c>
      <c r="P40" s="16">
        <v>28</v>
      </c>
      <c r="Q40" s="15">
        <v>12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/>
      <c r="X40"/>
      <c r="Y40"/>
      <c r="Z40"/>
      <c r="AA40"/>
      <c r="AB40"/>
      <c r="AC40"/>
      <c r="AD40"/>
      <c r="AE40"/>
    </row>
    <row r="41" spans="1:31" s="14" customFormat="1" ht="15" customHeight="1" x14ac:dyDescent="0.25">
      <c r="A41" s="22" t="s">
        <v>2</v>
      </c>
      <c r="B41" s="22" t="s">
        <v>1</v>
      </c>
      <c r="C41" s="11">
        <v>4.2</v>
      </c>
      <c r="D41" s="21">
        <v>0</v>
      </c>
      <c r="E41" s="21">
        <v>35</v>
      </c>
      <c r="F41" s="21">
        <f>SUM(D41:E41)</f>
        <v>35</v>
      </c>
      <c r="G41" s="20">
        <v>17</v>
      </c>
      <c r="H41" s="20">
        <v>0</v>
      </c>
      <c r="I41" s="20">
        <v>52</v>
      </c>
      <c r="J41" s="19">
        <v>0</v>
      </c>
      <c r="K41" s="19">
        <v>0</v>
      </c>
      <c r="L41" s="18">
        <v>16</v>
      </c>
      <c r="M41" s="18">
        <v>1</v>
      </c>
      <c r="N41" s="18">
        <v>1</v>
      </c>
      <c r="O41" s="17">
        <v>18</v>
      </c>
      <c r="P41" s="16">
        <v>21</v>
      </c>
      <c r="Q41" s="15">
        <v>5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/>
      <c r="X41"/>
      <c r="Y41"/>
      <c r="Z41"/>
      <c r="AA41"/>
      <c r="AB41"/>
      <c r="AC41"/>
      <c r="AD41"/>
      <c r="AE41"/>
    </row>
    <row r="42" spans="1:31" x14ac:dyDescent="0.25">
      <c r="A42" s="13" t="s">
        <v>0</v>
      </c>
      <c r="B42" s="12"/>
      <c r="C42" s="11">
        <f>SUM(C5:C41)</f>
        <v>116.73999999999998</v>
      </c>
      <c r="D42" s="10">
        <f>SUM(D5:D41)</f>
        <v>116</v>
      </c>
      <c r="E42" s="10">
        <f>SUM(E5:E41)</f>
        <v>1156</v>
      </c>
      <c r="F42" s="10">
        <f>SUM(F5:F41)</f>
        <v>1272</v>
      </c>
      <c r="G42" s="9"/>
      <c r="H42" s="9"/>
      <c r="I42" s="9"/>
      <c r="J42" s="8"/>
      <c r="K42" s="7"/>
      <c r="L42" s="5">
        <f>SUM(L5:L41)</f>
        <v>636</v>
      </c>
      <c r="M42" s="6">
        <f>SUM(M5:M41)</f>
        <v>143</v>
      </c>
      <c r="N42" s="5">
        <f>SUM(N5:N41)</f>
        <v>32</v>
      </c>
      <c r="O42" s="4">
        <f>SUM(O5:O41)</f>
        <v>569</v>
      </c>
      <c r="P42" s="3">
        <f>SUM(P5:P41)</f>
        <v>736</v>
      </c>
      <c r="Q42" s="2">
        <f>SUM(Q5:Q41)</f>
        <v>330</v>
      </c>
      <c r="R42" s="2">
        <f>SUM(R5:R41)</f>
        <v>4</v>
      </c>
      <c r="S42" s="2">
        <f>SUM(S5:S41)</f>
        <v>2</v>
      </c>
      <c r="T42" s="2">
        <f>SUM(T5:T41)</f>
        <v>0</v>
      </c>
      <c r="U42" s="2">
        <f>SUM(U5:U41)</f>
        <v>0</v>
      </c>
      <c r="V42" s="2">
        <f>SUM(V5:V41)</f>
        <v>98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</sheetData>
  <mergeCells count="6">
    <mergeCell ref="K1:V1"/>
    <mergeCell ref="Q3:V3"/>
    <mergeCell ref="A5:A6"/>
    <mergeCell ref="G3:I3"/>
    <mergeCell ref="J3:K3"/>
    <mergeCell ref="L3:N3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X. Fogarty</dc:creator>
  <cp:lastModifiedBy>Olivia X. Fogarty</cp:lastModifiedBy>
  <dcterms:created xsi:type="dcterms:W3CDTF">2017-10-03T11:01:26Z</dcterms:created>
  <dcterms:modified xsi:type="dcterms:W3CDTF">2017-10-03T11:01:43Z</dcterms:modified>
</cp:coreProperties>
</file>