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40" windowHeight="10110"/>
  </bookViews>
  <sheets>
    <sheet name="Summary" sheetId="1" r:id="rId1"/>
  </sheets>
  <definedNames>
    <definedName name="_xlnm._FilterDatabase" localSheetId="0" hidden="1">Summary!$A$4:$AD$35</definedName>
    <definedName name="_xlnm.Print_Titles" localSheetId="0">Summary!$1:$5</definedName>
  </definedNames>
  <calcPr calcId="145621"/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<sst xmlns="http://schemas.openxmlformats.org/spreadsheetml/2006/main" count="59" uniqueCount="56">
  <si>
    <t>Management Information</t>
  </si>
  <si>
    <t>Applications record information as at close of business 30th September 2017</t>
  </si>
  <si>
    <t>For September 2017</t>
  </si>
  <si>
    <t>Waiting for First Consultation</t>
  </si>
  <si>
    <t>Waiting For Second Cons.</t>
  </si>
  <si>
    <t>First Consultation Appointments Held</t>
  </si>
  <si>
    <t>PP Referrals</t>
  </si>
  <si>
    <t>Law Centre</t>
  </si>
  <si>
    <t>No of solicitors</t>
  </si>
  <si>
    <t>Number of Applications International Protection</t>
  </si>
  <si>
    <t>Number of Applications Other cases</t>
  </si>
  <si>
    <t>Total Number of Applications</t>
  </si>
  <si>
    <t>Max Waiting Time (wks)</t>
  </si>
  <si>
    <t>Priority</t>
  </si>
  <si>
    <t>Numbers Waiting</t>
  </si>
  <si>
    <t>Total</t>
  </si>
  <si>
    <t>Care Order &amp; Supervision Order</t>
  </si>
  <si>
    <t>Second Consultation Appointments Held</t>
  </si>
  <si>
    <t>Closed Cases</t>
  </si>
  <si>
    <t>District Court Family</t>
  </si>
  <si>
    <t>District Court Family appeals to Circuit*</t>
  </si>
  <si>
    <t>District Court Childcare</t>
  </si>
  <si>
    <t>District Court Childcare Appeals*</t>
  </si>
  <si>
    <t>Circuit Court Judicial Separation and Divorce</t>
  </si>
  <si>
    <t>International Protection</t>
  </si>
  <si>
    <t>Athlone</t>
  </si>
  <si>
    <t>Blanchardstown</t>
  </si>
  <si>
    <t>Castlebar</t>
  </si>
  <si>
    <t>Cavan</t>
  </si>
  <si>
    <t>Chancery Street*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</si>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</sst>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50">
    <xf numFmtId="0" fontId="0" fillId="0" borderId="0" xfId="0"/>
    <xf numFmtId="0" fontId="3" fillId="2" borderId="2" xfId="0" applyFont="1" applyFill="1" applyBorder="1"/>
    <xf numFmtId="0" fontId="5" fillId="2" borderId="4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8" fillId="2" borderId="3" xfId="0" applyFont="1" applyFill="1" applyBorder="1"/>
    <xf numFmtId="0" fontId="9" fillId="2" borderId="4" xfId="0" applyFont="1" applyFill="1" applyBorder="1" applyAlignment="1" applyProtection="1">
      <alignment horizontal="center" vertical="top" wrapText="1" readingOrder="1"/>
      <protection locked="0"/>
    </xf>
    <xf numFmtId="0" fontId="9" fillId="2" borderId="0" xfId="0" applyFont="1" applyFill="1" applyBorder="1" applyAlignment="1" applyProtection="1">
      <alignment vertical="top" wrapText="1" readingOrder="1"/>
      <protection locked="0"/>
    </xf>
    <xf numFmtId="0" fontId="9" fillId="3" borderId="0" xfId="0" applyFont="1" applyFill="1" applyBorder="1" applyAlignment="1" applyProtection="1">
      <alignment horizontal="center" vertical="top" wrapText="1" readingOrder="1"/>
      <protection locked="0"/>
    </xf>
    <xf numFmtId="0" fontId="9" fillId="7" borderId="0" xfId="0" applyFont="1" applyFill="1" applyBorder="1" applyAlignment="1" applyProtection="1">
      <alignment vertical="top" wrapText="1" readingOrder="1"/>
      <protection locked="0"/>
    </xf>
    <xf numFmtId="0" fontId="9" fillId="8" borderId="0" xfId="0" applyFont="1" applyFill="1" applyBorder="1" applyAlignment="1" applyProtection="1">
      <alignment horizontal="center" vertical="top" wrapText="1" readingOrder="1"/>
      <protection locked="0"/>
    </xf>
    <xf numFmtId="0" fontId="10" fillId="2" borderId="4" xfId="0" applyFont="1" applyFill="1" applyBorder="1" applyAlignment="1" applyProtection="1">
      <alignment vertical="top" wrapText="1" readingOrder="1"/>
      <protection locked="0"/>
    </xf>
    <xf numFmtId="0" fontId="10" fillId="2" borderId="0" xfId="0" applyFont="1" applyFill="1" applyBorder="1" applyAlignment="1" applyProtection="1">
      <alignment vertical="top" wrapText="1" readingOrder="1"/>
      <protection locked="0"/>
    </xf>
    <xf numFmtId="0" fontId="10" fillId="3" borderId="0" xfId="0" applyFont="1" applyFill="1" applyBorder="1" applyAlignment="1" applyProtection="1">
      <alignment horizontal="center" vertical="top" wrapText="1" readingOrder="1"/>
      <protection locked="0"/>
    </xf>
    <xf numFmtId="0" fontId="10" fillId="4" borderId="0" xfId="0" applyFont="1" applyFill="1" applyBorder="1" applyAlignment="1" applyProtection="1">
      <alignment horizontal="center" vertical="top" wrapText="1" readingOrder="1"/>
      <protection locked="0"/>
    </xf>
    <xf numFmtId="0" fontId="10" fillId="5" borderId="5" xfId="0" applyFont="1" applyFill="1" applyBorder="1" applyAlignment="1" applyProtection="1">
      <alignment horizontal="center" vertical="top" wrapText="1" readingOrder="1"/>
      <protection locked="0"/>
    </xf>
    <xf numFmtId="0" fontId="10" fillId="6" borderId="5" xfId="0" applyFont="1" applyFill="1" applyBorder="1" applyAlignment="1" applyProtection="1">
      <alignment horizontal="center" vertical="top" wrapText="1" readingOrder="1"/>
      <protection locked="0"/>
    </xf>
    <xf numFmtId="0" fontId="10" fillId="7" borderId="5" xfId="0" applyFont="1" applyFill="1" applyBorder="1" applyAlignment="1" applyProtection="1">
      <alignment horizontal="center" vertical="top" wrapText="1" readingOrder="1"/>
      <protection locked="0"/>
    </xf>
    <xf numFmtId="0" fontId="10" fillId="8" borderId="5" xfId="0" applyFont="1" applyFill="1" applyBorder="1" applyAlignment="1" applyProtection="1">
      <alignment horizontal="center" vertical="top" wrapText="1" readingOrder="1"/>
      <protection locked="0"/>
    </xf>
    <xf numFmtId="0" fontId="10" fillId="9" borderId="5" xfId="0" applyFont="1" applyFill="1" applyBorder="1" applyAlignment="1" applyProtection="1">
      <alignment horizontal="center" vertical="top" wrapText="1" readingOrder="1"/>
      <protection locked="0"/>
    </xf>
    <xf numFmtId="0" fontId="10" fillId="9" borderId="6" xfId="0" applyFont="1" applyFill="1" applyBorder="1" applyAlignment="1" applyProtection="1">
      <alignment horizontal="center" vertical="top" wrapText="1" readingOrder="1"/>
      <protection locked="0"/>
    </xf>
    <xf numFmtId="0" fontId="11" fillId="2" borderId="8" xfId="0" applyFont="1" applyFill="1" applyBorder="1" applyAlignment="1" applyProtection="1">
      <alignment vertical="top" wrapText="1" readingOrder="1"/>
      <protection locked="0"/>
    </xf>
    <xf numFmtId="164" fontId="7" fillId="2" borderId="8" xfId="0" applyNumberFormat="1" applyFont="1" applyFill="1" applyBorder="1" applyAlignment="1">
      <alignment horizontal="right"/>
    </xf>
    <xf numFmtId="0" fontId="12" fillId="3" borderId="8" xfId="0" applyFont="1" applyFill="1" applyBorder="1" applyAlignment="1" applyProtection="1">
      <alignment horizontal="center" vertical="top" wrapText="1" readingOrder="1"/>
      <protection locked="0"/>
    </xf>
    <xf numFmtId="0" fontId="12" fillId="4" borderId="8" xfId="0" applyFont="1" applyFill="1" applyBorder="1" applyAlignment="1" applyProtection="1">
      <alignment horizontal="center" vertical="top" wrapText="1" readingOrder="1"/>
      <protection locked="0"/>
    </xf>
    <xf numFmtId="0" fontId="7" fillId="5" borderId="8" xfId="0" applyFont="1" applyFill="1" applyBorder="1" applyAlignment="1" applyProtection="1">
      <alignment horizontal="center" vertical="top" wrapText="1" readingOrder="1"/>
      <protection locked="0"/>
    </xf>
    <xf numFmtId="0" fontId="12" fillId="6" borderId="8" xfId="0" applyFont="1" applyFill="1" applyBorder="1" applyAlignment="1" applyProtection="1">
      <alignment horizontal="center" wrapText="1" readingOrder="1"/>
      <protection locked="0"/>
    </xf>
    <xf numFmtId="0" fontId="7" fillId="7" borderId="8" xfId="0" applyFont="1" applyFill="1" applyBorder="1" applyAlignment="1">
      <alignment horizontal="center"/>
    </xf>
    <xf numFmtId="1" fontId="7" fillId="7" borderId="8" xfId="0" applyNumberFormat="1" applyFont="1" applyFill="1" applyBorder="1" applyAlignment="1">
      <alignment horizontal="center"/>
    </xf>
    <xf numFmtId="0" fontId="12" fillId="8" borderId="8" xfId="0" applyFont="1" applyFill="1" applyBorder="1" applyAlignment="1" applyProtection="1">
      <alignment horizontal="center" vertical="top" wrapText="1" readingOrder="1"/>
      <protection locked="0"/>
    </xf>
    <xf numFmtId="0" fontId="12" fillId="9" borderId="8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Font="1"/>
    <xf numFmtId="0" fontId="1" fillId="0" borderId="0" xfId="0" applyFont="1"/>
    <xf numFmtId="0" fontId="13" fillId="2" borderId="8" xfId="0" applyFont="1" applyFill="1" applyBorder="1" applyAlignment="1" applyProtection="1">
      <alignment vertical="top" wrapText="1" readingOrder="1"/>
      <protection locked="0"/>
    </xf>
    <xf numFmtId="0" fontId="7" fillId="5" borderId="8" xfId="0" applyFont="1" applyFill="1" applyBorder="1" applyAlignment="1">
      <alignment horizontal="center" readingOrder="1"/>
    </xf>
    <xf numFmtId="0" fontId="7" fillId="5" borderId="8" xfId="0" applyFont="1" applyFill="1" applyBorder="1" applyAlignment="1">
      <alignment horizontal="center"/>
    </xf>
    <xf numFmtId="0" fontId="11" fillId="2" borderId="7" xfId="0" applyFont="1" applyFill="1" applyBorder="1" applyAlignment="1" applyProtection="1">
      <alignment vertical="top" wrapText="1" readingOrder="1"/>
      <protection locked="0"/>
    </xf>
    <xf numFmtId="0" fontId="12" fillId="7" borderId="8" xfId="0" applyFont="1" applyFill="1" applyBorder="1" applyAlignment="1" applyProtection="1">
      <alignment horizontal="center" wrapText="1" readingOrder="1"/>
      <protection locked="0"/>
    </xf>
    <xf numFmtId="0" fontId="14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 readingOrder="1"/>
      <protection locked="0"/>
    </xf>
    <xf numFmtId="0" fontId="9" fillId="5" borderId="0" xfId="0" applyFont="1" applyFill="1" applyBorder="1" applyAlignment="1" applyProtection="1">
      <alignment horizontal="center" vertical="top" wrapText="1" readingOrder="1"/>
      <protection locked="0"/>
    </xf>
    <xf numFmtId="0" fontId="9" fillId="6" borderId="0" xfId="0" applyFont="1" applyFill="1" applyBorder="1" applyAlignment="1" applyProtection="1">
      <alignment horizontal="center" vertical="top" wrapText="1" readingOrder="1"/>
      <protection locked="0"/>
    </xf>
    <xf numFmtId="0" fontId="9" fillId="9" borderId="0" xfId="0" applyFont="1" applyFill="1" applyBorder="1" applyAlignment="1" applyProtection="1">
      <alignment horizontal="center" vertical="top" wrapText="1" readingOrder="1"/>
      <protection locked="0"/>
    </xf>
    <xf numFmtId="0" fontId="9" fillId="9" borderId="3" xfId="0" applyFont="1" applyFill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0"/>
  <sheetViews>
    <sheetView tabSelected="1" view="pageBreakPreview" zoomScale="70" zoomScaleNormal="100" zoomScaleSheetLayoutView="70" workbookViewId="0">
      <pane xSplit="1" topLeftCell="I1" activePane="topRight" state="frozen"/>
      <selection pane="topRight" activeCell="X8" sqref="X8"/>
    </sheetView>
  </sheetViews>
  <sheetFormatPr defaultRowHeight="15" x14ac:dyDescent="0.25"/>
  <cols>
    <col min="1" max="1" width="30.5703125" customWidth="1"/>
    <col min="2" max="2" width="11.7109375" bestFit="1" customWidth="1"/>
    <col min="3" max="3" width="15.42578125" bestFit="1" customWidth="1"/>
    <col min="4" max="4" width="16.140625" customWidth="1"/>
    <col min="5" max="5" width="14.5703125" bestFit="1" customWidth="1"/>
    <col min="6" max="6" width="11.28515625" customWidth="1"/>
    <col min="7" max="7" width="11.7109375" customWidth="1"/>
    <col min="8" max="8" width="10.85546875" customWidth="1"/>
    <col min="9" max="9" width="10" customWidth="1"/>
    <col min="10" max="10" width="11.42578125" customWidth="1"/>
    <col min="11" max="11" width="8" customWidth="1"/>
    <col min="12" max="12" width="10.28515625" customWidth="1"/>
    <col min="13" max="13" width="14.28515625" customWidth="1"/>
    <col min="14" max="14" width="16.5703125" customWidth="1"/>
    <col min="15" max="15" width="9.140625" customWidth="1"/>
    <col min="16" max="16" width="10.5703125" customWidth="1"/>
    <col min="17" max="17" width="9.85546875" customWidth="1"/>
    <col min="18" max="18" width="12" customWidth="1"/>
    <col min="19" max="19" width="12.28515625" customWidth="1"/>
    <col min="20" max="20" width="11.7109375" customWidth="1"/>
    <col min="21" max="21" width="13.5703125" style="40" bestFit="1" customWidth="1"/>
    <col min="22" max="22" width="29.7109375" customWidth="1"/>
    <col min="23" max="23" width="19.85546875" customWidth="1"/>
    <col min="24" max="24" width="13.7109375" customWidth="1"/>
    <col min="25" max="25" width="18" customWidth="1"/>
    <col min="26" max="26" width="9.85546875" customWidth="1"/>
    <col min="27" max="27" width="7.42578125" customWidth="1"/>
  </cols>
  <sheetData>
    <row r="1" spans="1:30" ht="35.25" customHeight="1" x14ac:dyDescent="0.5">
      <c r="A1" s="41" t="s">
        <v>0</v>
      </c>
      <c r="B1" s="42"/>
      <c r="C1" s="42"/>
      <c r="D1" s="42"/>
      <c r="E1" s="1"/>
      <c r="F1" s="1"/>
      <c r="G1" s="1"/>
      <c r="H1" s="1"/>
      <c r="I1" s="1"/>
      <c r="J1" s="43" t="s">
        <v>1</v>
      </c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</row>
    <row r="2" spans="1:30" ht="20.25" x14ac:dyDescent="0.3">
      <c r="A2" s="2" t="s">
        <v>2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O2" s="3"/>
      <c r="P2" s="6"/>
      <c r="Q2" s="3"/>
      <c r="R2" s="3"/>
      <c r="S2" s="3"/>
      <c r="T2" s="3"/>
      <c r="U2" s="7"/>
    </row>
    <row r="3" spans="1:30" ht="30.75" customHeight="1" x14ac:dyDescent="0.25">
      <c r="A3" s="8"/>
      <c r="B3" s="9"/>
      <c r="C3" s="10"/>
      <c r="D3" s="10"/>
      <c r="E3" s="10"/>
      <c r="F3" s="45" t="s">
        <v>3</v>
      </c>
      <c r="G3" s="45"/>
      <c r="H3" s="45"/>
      <c r="I3" s="46" t="s">
        <v>4</v>
      </c>
      <c r="J3" s="46"/>
      <c r="K3" s="47" t="s">
        <v>5</v>
      </c>
      <c r="L3" s="47"/>
      <c r="M3" s="47"/>
      <c r="N3" s="11"/>
      <c r="O3" s="12"/>
      <c r="P3" s="48" t="s">
        <v>6</v>
      </c>
      <c r="Q3" s="48"/>
      <c r="R3" s="48"/>
      <c r="S3" s="48"/>
      <c r="T3" s="48"/>
      <c r="U3" s="49"/>
    </row>
    <row r="4" spans="1:30" ht="92.25" customHeight="1" x14ac:dyDescent="0.25">
      <c r="A4" s="13" t="s">
        <v>7</v>
      </c>
      <c r="B4" s="14" t="s">
        <v>8</v>
      </c>
      <c r="C4" s="15" t="s">
        <v>9</v>
      </c>
      <c r="D4" s="15" t="s">
        <v>10</v>
      </c>
      <c r="E4" s="15" t="s">
        <v>11</v>
      </c>
      <c r="F4" s="16" t="s">
        <v>12</v>
      </c>
      <c r="G4" s="16" t="s">
        <v>13</v>
      </c>
      <c r="H4" s="16" t="s">
        <v>14</v>
      </c>
      <c r="I4" s="17" t="s">
        <v>12</v>
      </c>
      <c r="J4" s="17" t="s">
        <v>14</v>
      </c>
      <c r="K4" s="18" t="s">
        <v>15</v>
      </c>
      <c r="L4" s="18" t="s">
        <v>13</v>
      </c>
      <c r="M4" s="18" t="s">
        <v>16</v>
      </c>
      <c r="N4" s="19" t="s">
        <v>17</v>
      </c>
      <c r="O4" s="20" t="s">
        <v>18</v>
      </c>
      <c r="P4" s="21" t="s">
        <v>19</v>
      </c>
      <c r="Q4" s="21" t="s">
        <v>20</v>
      </c>
      <c r="R4" s="21" t="s">
        <v>21</v>
      </c>
      <c r="S4" s="21" t="s">
        <v>22</v>
      </c>
      <c r="T4" s="21" t="s">
        <v>23</v>
      </c>
      <c r="U4" s="22" t="s">
        <v>24</v>
      </c>
    </row>
    <row r="5" spans="1:30" ht="15" customHeight="1" x14ac:dyDescent="0.25">
      <c r="A5" s="38" t="s">
        <v>25</v>
      </c>
      <c r="B5" s="24">
        <v>3.5</v>
      </c>
      <c r="C5" s="25">
        <v>0</v>
      </c>
      <c r="D5" s="25">
        <v>41</v>
      </c>
      <c r="E5" s="25">
        <f>C5+D5</f>
        <v>41</v>
      </c>
      <c r="F5" s="26">
        <v>3</v>
      </c>
      <c r="G5" s="26">
        <v>1</v>
      </c>
      <c r="H5" s="26">
        <v>23</v>
      </c>
      <c r="I5" s="27">
        <v>6</v>
      </c>
      <c r="J5" s="27">
        <v>36</v>
      </c>
      <c r="K5" s="28">
        <v>24</v>
      </c>
      <c r="L5" s="28">
        <v>1</v>
      </c>
      <c r="M5" s="28">
        <v>1</v>
      </c>
      <c r="N5" s="29">
        <v>9</v>
      </c>
      <c r="O5" s="31">
        <v>20</v>
      </c>
      <c r="P5" s="32">
        <v>6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</row>
    <row r="6" spans="1:30" s="33" customFormat="1" ht="15" customHeight="1" x14ac:dyDescent="0.25">
      <c r="A6" s="23" t="s">
        <v>26</v>
      </c>
      <c r="B6" s="24">
        <v>2.5</v>
      </c>
      <c r="C6" s="25">
        <v>0</v>
      </c>
      <c r="D6" s="25">
        <v>16</v>
      </c>
      <c r="E6" s="25">
        <f t="shared" ref="E6:E35" si="0">C6+D6</f>
        <v>16</v>
      </c>
      <c r="F6" s="26">
        <v>29</v>
      </c>
      <c r="G6" s="26">
        <v>1</v>
      </c>
      <c r="H6" s="26">
        <v>44</v>
      </c>
      <c r="I6" s="27">
        <v>0</v>
      </c>
      <c r="J6" s="27">
        <v>0</v>
      </c>
      <c r="K6" s="28">
        <v>37</v>
      </c>
      <c r="L6" s="28">
        <v>4</v>
      </c>
      <c r="M6" s="28">
        <v>3</v>
      </c>
      <c r="N6" s="30">
        <v>0</v>
      </c>
      <c r="O6" s="31">
        <v>30</v>
      </c>
      <c r="P6" s="32">
        <v>2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/>
      <c r="W6"/>
      <c r="X6"/>
      <c r="Y6"/>
      <c r="Z6"/>
      <c r="AA6"/>
      <c r="AB6"/>
      <c r="AC6"/>
    </row>
    <row r="7" spans="1:30" s="33" customFormat="1" ht="15" customHeight="1" x14ac:dyDescent="0.25">
      <c r="A7" s="23" t="s">
        <v>27</v>
      </c>
      <c r="B7" s="24">
        <v>3</v>
      </c>
      <c r="C7" s="25">
        <v>0</v>
      </c>
      <c r="D7" s="25">
        <v>25</v>
      </c>
      <c r="E7" s="25">
        <f t="shared" si="0"/>
        <v>25</v>
      </c>
      <c r="F7" s="26">
        <v>10</v>
      </c>
      <c r="G7" s="26">
        <v>2</v>
      </c>
      <c r="H7" s="26">
        <v>35</v>
      </c>
      <c r="I7" s="27">
        <v>0</v>
      </c>
      <c r="J7" s="27">
        <v>0</v>
      </c>
      <c r="K7" s="28">
        <v>21</v>
      </c>
      <c r="L7" s="28">
        <v>2</v>
      </c>
      <c r="M7" s="28">
        <v>2</v>
      </c>
      <c r="N7" s="30">
        <v>0</v>
      </c>
      <c r="O7" s="31">
        <v>14</v>
      </c>
      <c r="P7" s="32">
        <v>2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/>
      <c r="W7"/>
      <c r="X7"/>
      <c r="Y7"/>
      <c r="Z7"/>
      <c r="AA7"/>
      <c r="AB7"/>
      <c r="AC7"/>
    </row>
    <row r="8" spans="1:30" s="33" customFormat="1" ht="15" customHeight="1" x14ac:dyDescent="0.25">
      <c r="A8" s="23" t="s">
        <v>28</v>
      </c>
      <c r="B8" s="24">
        <v>1.8</v>
      </c>
      <c r="C8" s="25">
        <v>0</v>
      </c>
      <c r="D8" s="25">
        <v>20</v>
      </c>
      <c r="E8" s="25">
        <f t="shared" si="0"/>
        <v>20</v>
      </c>
      <c r="F8" s="26">
        <v>11</v>
      </c>
      <c r="G8" s="26">
        <v>2</v>
      </c>
      <c r="H8" s="26">
        <v>31</v>
      </c>
      <c r="I8" s="27">
        <v>0</v>
      </c>
      <c r="J8" s="27">
        <v>0</v>
      </c>
      <c r="K8" s="28">
        <v>12</v>
      </c>
      <c r="L8" s="28">
        <v>0</v>
      </c>
      <c r="M8" s="28">
        <v>0</v>
      </c>
      <c r="N8" s="30">
        <v>0</v>
      </c>
      <c r="O8" s="31">
        <v>13</v>
      </c>
      <c r="P8" s="32">
        <v>1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/>
      <c r="W8"/>
      <c r="X8"/>
      <c r="Y8"/>
      <c r="Z8"/>
      <c r="AA8"/>
      <c r="AB8"/>
      <c r="AC8"/>
    </row>
    <row r="9" spans="1:30" s="33" customFormat="1" ht="15" customHeight="1" x14ac:dyDescent="0.25">
      <c r="A9" s="23" t="s">
        <v>29</v>
      </c>
      <c r="B9" s="24">
        <v>3</v>
      </c>
      <c r="C9" s="25">
        <v>0</v>
      </c>
      <c r="D9" s="25">
        <v>9</v>
      </c>
      <c r="E9" s="25">
        <f t="shared" si="0"/>
        <v>9</v>
      </c>
      <c r="F9" s="26">
        <v>4</v>
      </c>
      <c r="G9" s="26">
        <v>0</v>
      </c>
      <c r="H9" s="26">
        <v>1</v>
      </c>
      <c r="I9" s="27">
        <v>0</v>
      </c>
      <c r="J9" s="27">
        <v>0</v>
      </c>
      <c r="K9" s="28">
        <v>9</v>
      </c>
      <c r="L9" s="28">
        <v>9</v>
      </c>
      <c r="M9" s="28">
        <v>9</v>
      </c>
      <c r="N9" s="30">
        <v>0</v>
      </c>
      <c r="O9" s="31">
        <v>3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/>
      <c r="W9"/>
      <c r="X9"/>
      <c r="Y9"/>
      <c r="Z9"/>
      <c r="AA9"/>
      <c r="AB9"/>
      <c r="AC9"/>
      <c r="AD9"/>
    </row>
    <row r="10" spans="1:30" s="34" customFormat="1" ht="15" customHeight="1" x14ac:dyDescent="0.25">
      <c r="A10" s="23" t="s">
        <v>30</v>
      </c>
      <c r="B10" s="24">
        <v>4</v>
      </c>
      <c r="C10" s="25">
        <v>0</v>
      </c>
      <c r="D10" s="25">
        <v>22</v>
      </c>
      <c r="E10" s="25">
        <f t="shared" si="0"/>
        <v>22</v>
      </c>
      <c r="F10" s="26">
        <v>17</v>
      </c>
      <c r="G10" s="26">
        <v>2</v>
      </c>
      <c r="H10" s="26">
        <v>66</v>
      </c>
      <c r="I10" s="27">
        <v>0</v>
      </c>
      <c r="J10" s="27">
        <v>0</v>
      </c>
      <c r="K10" s="28">
        <v>10</v>
      </c>
      <c r="L10" s="28">
        <v>0</v>
      </c>
      <c r="M10" s="28">
        <v>0</v>
      </c>
      <c r="N10" s="30">
        <v>0</v>
      </c>
      <c r="O10" s="31">
        <v>18</v>
      </c>
      <c r="P10" s="32">
        <v>1</v>
      </c>
      <c r="Q10" s="32">
        <v>0</v>
      </c>
      <c r="R10" s="32">
        <v>3</v>
      </c>
      <c r="S10" s="32">
        <v>0</v>
      </c>
      <c r="T10" s="32">
        <v>0</v>
      </c>
      <c r="U10" s="32">
        <v>0</v>
      </c>
      <c r="V10"/>
      <c r="W10"/>
      <c r="X10"/>
      <c r="Y10"/>
      <c r="Z10"/>
      <c r="AA10"/>
      <c r="AB10"/>
      <c r="AC10"/>
      <c r="AD10"/>
    </row>
    <row r="11" spans="1:30" s="33" customFormat="1" ht="15" customHeight="1" x14ac:dyDescent="0.25">
      <c r="A11" s="35" t="s">
        <v>31</v>
      </c>
      <c r="B11" s="24">
        <v>6.98</v>
      </c>
      <c r="C11" s="25">
        <v>11</v>
      </c>
      <c r="D11" s="25">
        <v>53</v>
      </c>
      <c r="E11" s="25">
        <f t="shared" si="0"/>
        <v>64</v>
      </c>
      <c r="F11" s="26">
        <v>17</v>
      </c>
      <c r="G11" s="26">
        <v>4</v>
      </c>
      <c r="H11" s="26">
        <v>56</v>
      </c>
      <c r="I11" s="27">
        <v>0</v>
      </c>
      <c r="J11" s="27">
        <v>0</v>
      </c>
      <c r="K11" s="28">
        <v>39</v>
      </c>
      <c r="L11" s="28">
        <v>10</v>
      </c>
      <c r="M11" s="28">
        <v>5</v>
      </c>
      <c r="N11" s="30">
        <v>0</v>
      </c>
      <c r="O11" s="31">
        <v>26</v>
      </c>
      <c r="P11" s="32">
        <v>14</v>
      </c>
      <c r="Q11" s="32">
        <v>0</v>
      </c>
      <c r="R11" s="32">
        <v>0</v>
      </c>
      <c r="S11" s="32">
        <v>0</v>
      </c>
      <c r="T11" s="32">
        <v>0</v>
      </c>
      <c r="U11" s="32">
        <v>10</v>
      </c>
      <c r="V11"/>
      <c r="W11"/>
      <c r="X11"/>
      <c r="Y11"/>
      <c r="Z11"/>
      <c r="AA11"/>
      <c r="AB11"/>
      <c r="AC11"/>
      <c r="AD11"/>
    </row>
    <row r="12" spans="1:30" s="33" customFormat="1" ht="15" customHeight="1" x14ac:dyDescent="0.25">
      <c r="A12" s="35" t="s">
        <v>32</v>
      </c>
      <c r="B12" s="24">
        <v>5.5</v>
      </c>
      <c r="C12" s="25">
        <v>0</v>
      </c>
      <c r="D12" s="25">
        <v>37</v>
      </c>
      <c r="E12" s="25">
        <f t="shared" si="0"/>
        <v>37</v>
      </c>
      <c r="F12" s="26">
        <v>37</v>
      </c>
      <c r="G12" s="26">
        <v>17</v>
      </c>
      <c r="H12" s="26">
        <v>164</v>
      </c>
      <c r="I12" s="36">
        <v>13</v>
      </c>
      <c r="J12" s="37">
        <v>51</v>
      </c>
      <c r="K12" s="28">
        <v>10</v>
      </c>
      <c r="L12" s="28">
        <v>1</v>
      </c>
      <c r="M12" s="28">
        <v>1</v>
      </c>
      <c r="N12" s="29">
        <v>9</v>
      </c>
      <c r="O12" s="31">
        <v>32</v>
      </c>
      <c r="P12" s="32">
        <v>26</v>
      </c>
      <c r="Q12" s="32">
        <v>1</v>
      </c>
      <c r="R12" s="32">
        <v>0</v>
      </c>
      <c r="S12" s="32">
        <v>0</v>
      </c>
      <c r="T12" s="32">
        <v>0</v>
      </c>
      <c r="U12" s="32">
        <v>0</v>
      </c>
      <c r="V12"/>
      <c r="W12"/>
      <c r="X12"/>
      <c r="Y12"/>
      <c r="Z12"/>
      <c r="AA12"/>
      <c r="AB12"/>
      <c r="AC12"/>
      <c r="AD12"/>
    </row>
    <row r="13" spans="1:30" s="33" customFormat="1" ht="15" customHeight="1" x14ac:dyDescent="0.25">
      <c r="A13" s="23" t="s">
        <v>33</v>
      </c>
      <c r="B13" s="24">
        <v>2</v>
      </c>
      <c r="C13" s="25">
        <v>0</v>
      </c>
      <c r="D13" s="25">
        <v>22</v>
      </c>
      <c r="E13" s="25">
        <f t="shared" si="0"/>
        <v>22</v>
      </c>
      <c r="F13" s="26">
        <v>14</v>
      </c>
      <c r="G13" s="26">
        <v>4</v>
      </c>
      <c r="H13" s="26">
        <v>32</v>
      </c>
      <c r="I13" s="27">
        <v>0</v>
      </c>
      <c r="J13" s="27">
        <v>0</v>
      </c>
      <c r="K13" s="28">
        <v>19</v>
      </c>
      <c r="L13" s="28">
        <v>3</v>
      </c>
      <c r="M13" s="28">
        <v>0</v>
      </c>
      <c r="N13" s="29">
        <v>0</v>
      </c>
      <c r="O13" s="31">
        <v>16</v>
      </c>
      <c r="P13" s="32">
        <v>5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/>
      <c r="W13"/>
      <c r="X13"/>
      <c r="Y13"/>
      <c r="Z13"/>
      <c r="AA13"/>
      <c r="AB13"/>
      <c r="AC13"/>
      <c r="AD13"/>
    </row>
    <row r="14" spans="1:30" s="33" customFormat="1" ht="15" customHeight="1" x14ac:dyDescent="0.25">
      <c r="A14" s="23" t="s">
        <v>34</v>
      </c>
      <c r="B14" s="24">
        <v>1.7</v>
      </c>
      <c r="C14" s="25">
        <v>0</v>
      </c>
      <c r="D14" s="25">
        <v>37</v>
      </c>
      <c r="E14" s="25">
        <f t="shared" si="0"/>
        <v>37</v>
      </c>
      <c r="F14" s="26">
        <v>14</v>
      </c>
      <c r="G14" s="26">
        <v>3</v>
      </c>
      <c r="H14" s="26">
        <v>33</v>
      </c>
      <c r="I14" s="36">
        <v>12</v>
      </c>
      <c r="J14" s="36">
        <v>36</v>
      </c>
      <c r="K14" s="28">
        <v>12</v>
      </c>
      <c r="L14" s="28">
        <v>2</v>
      </c>
      <c r="M14" s="28">
        <v>2</v>
      </c>
      <c r="N14" s="29">
        <v>14</v>
      </c>
      <c r="O14" s="31">
        <v>19</v>
      </c>
      <c r="P14" s="32">
        <v>19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/>
      <c r="W14"/>
      <c r="X14"/>
      <c r="Y14"/>
      <c r="Z14"/>
      <c r="AA14"/>
      <c r="AB14"/>
      <c r="AC14"/>
      <c r="AD14"/>
    </row>
    <row r="15" spans="1:30" s="33" customFormat="1" ht="15" customHeight="1" x14ac:dyDescent="0.25">
      <c r="A15" s="23" t="s">
        <v>35</v>
      </c>
      <c r="B15" s="24">
        <v>3</v>
      </c>
      <c r="C15" s="25">
        <v>0</v>
      </c>
      <c r="D15" s="25">
        <v>40</v>
      </c>
      <c r="E15" s="25">
        <f t="shared" si="0"/>
        <v>40</v>
      </c>
      <c r="F15" s="26">
        <v>16</v>
      </c>
      <c r="G15" s="26">
        <v>2</v>
      </c>
      <c r="H15" s="26">
        <v>53</v>
      </c>
      <c r="I15" s="36">
        <v>0</v>
      </c>
      <c r="J15" s="37">
        <v>0</v>
      </c>
      <c r="K15" s="28">
        <v>21</v>
      </c>
      <c r="L15" s="28">
        <v>1</v>
      </c>
      <c r="M15" s="28">
        <v>0</v>
      </c>
      <c r="N15" s="29">
        <v>0</v>
      </c>
      <c r="O15" s="31">
        <v>26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/>
      <c r="W15"/>
      <c r="X15"/>
      <c r="Y15"/>
      <c r="Z15"/>
      <c r="AA15"/>
      <c r="AB15"/>
      <c r="AC15"/>
      <c r="AD15"/>
    </row>
    <row r="16" spans="1:30" s="33" customFormat="1" ht="15" customHeight="1" x14ac:dyDescent="0.25">
      <c r="A16" s="23" t="s">
        <v>36</v>
      </c>
      <c r="B16" s="24">
        <v>4.8</v>
      </c>
      <c r="C16" s="25">
        <v>0</v>
      </c>
      <c r="D16" s="25">
        <v>54</v>
      </c>
      <c r="E16" s="25">
        <f t="shared" si="0"/>
        <v>54</v>
      </c>
      <c r="F16" s="26">
        <v>14</v>
      </c>
      <c r="G16" s="26">
        <v>6</v>
      </c>
      <c r="H16" s="26">
        <v>47</v>
      </c>
      <c r="I16" s="36">
        <v>9</v>
      </c>
      <c r="J16" s="37">
        <v>4</v>
      </c>
      <c r="K16" s="28">
        <v>33</v>
      </c>
      <c r="L16" s="28">
        <v>5</v>
      </c>
      <c r="M16" s="28">
        <v>5</v>
      </c>
      <c r="N16" s="29">
        <v>26</v>
      </c>
      <c r="O16" s="31">
        <v>25</v>
      </c>
      <c r="P16" s="32">
        <v>26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/>
      <c r="W16"/>
      <c r="X16"/>
      <c r="Y16"/>
      <c r="Z16"/>
      <c r="AA16"/>
      <c r="AB16"/>
      <c r="AC16"/>
      <c r="AD16"/>
    </row>
    <row r="17" spans="1:30" s="33" customFormat="1" ht="15" customHeight="1" x14ac:dyDescent="0.25">
      <c r="A17" s="23" t="s">
        <v>37</v>
      </c>
      <c r="B17" s="24">
        <v>3.4</v>
      </c>
      <c r="C17" s="25">
        <v>14</v>
      </c>
      <c r="D17" s="25">
        <v>20</v>
      </c>
      <c r="E17" s="25">
        <f t="shared" si="0"/>
        <v>34</v>
      </c>
      <c r="F17" s="26">
        <v>7</v>
      </c>
      <c r="G17" s="26">
        <v>0</v>
      </c>
      <c r="H17" s="26">
        <v>21</v>
      </c>
      <c r="I17" s="36">
        <v>4</v>
      </c>
      <c r="J17" s="36">
        <v>10</v>
      </c>
      <c r="K17" s="28">
        <v>19</v>
      </c>
      <c r="L17" s="28">
        <v>5</v>
      </c>
      <c r="M17" s="28">
        <v>1</v>
      </c>
      <c r="N17" s="29">
        <v>19</v>
      </c>
      <c r="O17" s="31">
        <v>30</v>
      </c>
      <c r="P17" s="32">
        <v>1</v>
      </c>
      <c r="Q17" s="32">
        <v>0</v>
      </c>
      <c r="R17" s="32">
        <v>0</v>
      </c>
      <c r="S17" s="32">
        <v>0</v>
      </c>
      <c r="T17" s="32">
        <v>0</v>
      </c>
      <c r="U17" s="32">
        <v>14</v>
      </c>
      <c r="V17"/>
      <c r="W17"/>
      <c r="X17"/>
      <c r="Y17"/>
      <c r="Z17"/>
      <c r="AA17"/>
      <c r="AB17"/>
      <c r="AC17"/>
      <c r="AD17"/>
    </row>
    <row r="18" spans="1:30" s="33" customFormat="1" ht="15" customHeight="1" x14ac:dyDescent="0.25">
      <c r="A18" s="23" t="s">
        <v>38</v>
      </c>
      <c r="B18" s="24">
        <v>7</v>
      </c>
      <c r="C18" s="25">
        <v>0</v>
      </c>
      <c r="D18" s="25">
        <v>30</v>
      </c>
      <c r="E18" s="25">
        <f t="shared" si="0"/>
        <v>30</v>
      </c>
      <c r="F18" s="26">
        <v>3</v>
      </c>
      <c r="G18" s="26">
        <v>1</v>
      </c>
      <c r="H18" s="26">
        <v>19</v>
      </c>
      <c r="I18" s="36">
        <v>42</v>
      </c>
      <c r="J18" s="36">
        <v>137</v>
      </c>
      <c r="K18" s="28">
        <v>26</v>
      </c>
      <c r="L18" s="28">
        <v>2</v>
      </c>
      <c r="M18" s="28">
        <v>1</v>
      </c>
      <c r="N18" s="29">
        <v>22</v>
      </c>
      <c r="O18" s="31">
        <v>21</v>
      </c>
      <c r="P18" s="32">
        <v>2</v>
      </c>
      <c r="Q18" s="32">
        <v>0</v>
      </c>
      <c r="R18" s="32">
        <v>1</v>
      </c>
      <c r="S18" s="32">
        <v>0</v>
      </c>
      <c r="T18" s="32">
        <v>0</v>
      </c>
      <c r="U18" s="32">
        <v>0</v>
      </c>
      <c r="V18"/>
      <c r="W18"/>
      <c r="X18"/>
      <c r="Y18"/>
      <c r="Z18"/>
      <c r="AA18"/>
      <c r="AB18"/>
      <c r="AC18"/>
      <c r="AD18"/>
    </row>
    <row r="19" spans="1:30" s="33" customFormat="1" ht="15" customHeight="1" x14ac:dyDescent="0.25">
      <c r="A19" s="23" t="s">
        <v>39</v>
      </c>
      <c r="B19" s="24">
        <v>4</v>
      </c>
      <c r="C19" s="25">
        <v>0</v>
      </c>
      <c r="D19" s="25">
        <v>61</v>
      </c>
      <c r="E19" s="25">
        <f t="shared" si="0"/>
        <v>61</v>
      </c>
      <c r="F19" s="26">
        <v>10</v>
      </c>
      <c r="G19" s="26">
        <v>0</v>
      </c>
      <c r="H19" s="26">
        <v>55</v>
      </c>
      <c r="I19" s="27">
        <v>0</v>
      </c>
      <c r="J19" s="27">
        <v>0</v>
      </c>
      <c r="K19" s="28">
        <v>23</v>
      </c>
      <c r="L19" s="28">
        <v>4</v>
      </c>
      <c r="M19" s="28">
        <v>3</v>
      </c>
      <c r="N19" s="29">
        <v>0</v>
      </c>
      <c r="O19" s="31">
        <v>25</v>
      </c>
      <c r="P19" s="32">
        <v>18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/>
      <c r="W19"/>
      <c r="X19"/>
      <c r="Y19"/>
      <c r="Z19"/>
      <c r="AA19"/>
      <c r="AB19"/>
      <c r="AC19"/>
      <c r="AD19"/>
    </row>
    <row r="20" spans="1:30" s="33" customFormat="1" ht="15" customHeight="1" x14ac:dyDescent="0.25">
      <c r="A20" s="23" t="s">
        <v>40</v>
      </c>
      <c r="B20" s="24">
        <v>3.8</v>
      </c>
      <c r="C20" s="25">
        <v>0</v>
      </c>
      <c r="D20" s="25">
        <v>51</v>
      </c>
      <c r="E20" s="25">
        <f t="shared" si="0"/>
        <v>51</v>
      </c>
      <c r="F20" s="26">
        <v>13</v>
      </c>
      <c r="G20" s="26">
        <v>1</v>
      </c>
      <c r="H20" s="26">
        <v>54</v>
      </c>
      <c r="I20" s="27">
        <v>0</v>
      </c>
      <c r="J20" s="27">
        <v>0</v>
      </c>
      <c r="K20" s="28">
        <v>10</v>
      </c>
      <c r="L20" s="28">
        <v>2</v>
      </c>
      <c r="M20" s="28">
        <v>2</v>
      </c>
      <c r="N20" s="29">
        <v>0</v>
      </c>
      <c r="O20" s="31">
        <v>25</v>
      </c>
      <c r="P20" s="32">
        <v>15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/>
      <c r="W20"/>
      <c r="X20"/>
      <c r="Y20"/>
      <c r="Z20"/>
      <c r="AA20"/>
      <c r="AB20"/>
      <c r="AC20"/>
      <c r="AD20"/>
    </row>
    <row r="21" spans="1:30" s="33" customFormat="1" ht="15" customHeight="1" x14ac:dyDescent="0.25">
      <c r="A21" s="23" t="s">
        <v>41</v>
      </c>
      <c r="B21" s="24">
        <v>4</v>
      </c>
      <c r="C21" s="25">
        <v>0</v>
      </c>
      <c r="D21" s="25">
        <v>72</v>
      </c>
      <c r="E21" s="25">
        <f t="shared" si="0"/>
        <v>72</v>
      </c>
      <c r="F21" s="26">
        <v>12</v>
      </c>
      <c r="G21" s="26">
        <v>3</v>
      </c>
      <c r="H21" s="26">
        <v>77</v>
      </c>
      <c r="I21" s="27">
        <v>0</v>
      </c>
      <c r="J21" s="27">
        <v>0</v>
      </c>
      <c r="K21" s="28">
        <v>19</v>
      </c>
      <c r="L21" s="28">
        <v>2</v>
      </c>
      <c r="M21" s="28">
        <v>2</v>
      </c>
      <c r="N21" s="29">
        <v>0</v>
      </c>
      <c r="O21" s="31">
        <v>12</v>
      </c>
      <c r="P21" s="32">
        <v>25</v>
      </c>
      <c r="Q21" s="32">
        <v>1</v>
      </c>
      <c r="R21" s="32">
        <v>0</v>
      </c>
      <c r="S21" s="32">
        <v>0</v>
      </c>
      <c r="T21" s="32">
        <v>0</v>
      </c>
      <c r="U21" s="32">
        <v>0</v>
      </c>
      <c r="V21"/>
      <c r="W21"/>
      <c r="X21"/>
      <c r="Y21"/>
      <c r="Z21"/>
      <c r="AA21"/>
      <c r="AB21"/>
      <c r="AC21"/>
      <c r="AD21"/>
    </row>
    <row r="22" spans="1:30" s="33" customFormat="1" ht="15" customHeight="1" x14ac:dyDescent="0.25">
      <c r="A22" s="23" t="s">
        <v>42</v>
      </c>
      <c r="B22" s="24">
        <v>2</v>
      </c>
      <c r="C22" s="25">
        <v>0</v>
      </c>
      <c r="D22" s="25">
        <v>18</v>
      </c>
      <c r="E22" s="25">
        <f t="shared" si="0"/>
        <v>18</v>
      </c>
      <c r="F22" s="26">
        <v>29</v>
      </c>
      <c r="G22" s="26">
        <v>3</v>
      </c>
      <c r="H22" s="26">
        <v>65</v>
      </c>
      <c r="I22" s="36">
        <v>2</v>
      </c>
      <c r="J22" s="36">
        <v>8</v>
      </c>
      <c r="K22" s="28">
        <v>21</v>
      </c>
      <c r="L22" s="28">
        <v>3</v>
      </c>
      <c r="M22" s="28">
        <v>3</v>
      </c>
      <c r="N22" s="29">
        <v>33</v>
      </c>
      <c r="O22" s="31">
        <v>11</v>
      </c>
      <c r="P22" s="32">
        <v>19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/>
      <c r="W22"/>
      <c r="X22"/>
      <c r="Y22"/>
      <c r="Z22"/>
      <c r="AA22"/>
      <c r="AB22"/>
      <c r="AC22"/>
      <c r="AD22"/>
    </row>
    <row r="23" spans="1:30" s="33" customFormat="1" ht="15" customHeight="1" x14ac:dyDescent="0.25">
      <c r="A23" s="23" t="s">
        <v>43</v>
      </c>
      <c r="B23" s="24">
        <v>2.8</v>
      </c>
      <c r="C23" s="25">
        <v>0</v>
      </c>
      <c r="D23" s="25">
        <v>24</v>
      </c>
      <c r="E23" s="25">
        <f t="shared" si="0"/>
        <v>24</v>
      </c>
      <c r="F23" s="26">
        <v>18</v>
      </c>
      <c r="G23" s="26">
        <v>5</v>
      </c>
      <c r="H23" s="26">
        <v>56</v>
      </c>
      <c r="I23" s="27">
        <v>0</v>
      </c>
      <c r="J23" s="27">
        <v>0</v>
      </c>
      <c r="K23" s="28">
        <v>10</v>
      </c>
      <c r="L23" s="28">
        <v>1</v>
      </c>
      <c r="M23" s="28">
        <v>0</v>
      </c>
      <c r="N23" s="29">
        <v>0</v>
      </c>
      <c r="O23" s="31">
        <v>10</v>
      </c>
      <c r="P23" s="32">
        <v>4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/>
      <c r="W23"/>
      <c r="X23"/>
      <c r="Y23"/>
      <c r="Z23"/>
      <c r="AA23"/>
      <c r="AB23"/>
      <c r="AC23"/>
      <c r="AD23"/>
    </row>
    <row r="24" spans="1:30" s="33" customFormat="1" ht="15" customHeight="1" x14ac:dyDescent="0.25">
      <c r="A24" s="23" t="s">
        <v>44</v>
      </c>
      <c r="B24" s="24">
        <v>2</v>
      </c>
      <c r="C24" s="25">
        <v>0</v>
      </c>
      <c r="D24" s="25">
        <v>51</v>
      </c>
      <c r="E24" s="25">
        <f t="shared" si="0"/>
        <v>51</v>
      </c>
      <c r="F24" s="26">
        <v>26</v>
      </c>
      <c r="G24" s="26">
        <v>2</v>
      </c>
      <c r="H24" s="26">
        <v>96</v>
      </c>
      <c r="I24" s="27">
        <v>0</v>
      </c>
      <c r="J24" s="27">
        <v>0</v>
      </c>
      <c r="K24" s="28">
        <v>13</v>
      </c>
      <c r="L24" s="28">
        <v>3</v>
      </c>
      <c r="M24" s="28">
        <v>0</v>
      </c>
      <c r="N24" s="29">
        <v>0</v>
      </c>
      <c r="O24" s="31">
        <v>10</v>
      </c>
      <c r="P24" s="32">
        <v>30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/>
      <c r="W24"/>
      <c r="X24"/>
      <c r="Y24"/>
      <c r="Z24"/>
      <c r="AA24"/>
      <c r="AB24"/>
      <c r="AC24"/>
      <c r="AD24"/>
    </row>
    <row r="25" spans="1:30" s="33" customFormat="1" ht="15" customHeight="1" x14ac:dyDescent="0.25">
      <c r="A25" s="23" t="s">
        <v>45</v>
      </c>
      <c r="B25" s="24">
        <v>2.8</v>
      </c>
      <c r="C25" s="25">
        <v>0</v>
      </c>
      <c r="D25" s="25">
        <v>45</v>
      </c>
      <c r="E25" s="25">
        <f t="shared" si="0"/>
        <v>45</v>
      </c>
      <c r="F25" s="26">
        <v>14</v>
      </c>
      <c r="G25" s="26">
        <v>5</v>
      </c>
      <c r="H25" s="26">
        <v>63</v>
      </c>
      <c r="I25" s="36">
        <v>19</v>
      </c>
      <c r="J25" s="36">
        <v>42</v>
      </c>
      <c r="K25" s="28">
        <v>13</v>
      </c>
      <c r="L25" s="28">
        <v>3</v>
      </c>
      <c r="M25" s="28">
        <v>2</v>
      </c>
      <c r="N25" s="29">
        <v>9</v>
      </c>
      <c r="O25" s="31">
        <v>10</v>
      </c>
      <c r="P25" s="32">
        <v>21</v>
      </c>
      <c r="Q25" s="32">
        <v>2</v>
      </c>
      <c r="R25" s="32">
        <v>0</v>
      </c>
      <c r="S25" s="32">
        <v>0</v>
      </c>
      <c r="T25" s="32">
        <v>0</v>
      </c>
      <c r="U25" s="32">
        <v>0</v>
      </c>
      <c r="V25"/>
      <c r="W25"/>
      <c r="X25"/>
      <c r="Y25"/>
      <c r="Z25"/>
      <c r="AA25"/>
      <c r="AB25"/>
      <c r="AC25"/>
      <c r="AD25"/>
    </row>
    <row r="26" spans="1:30" s="33" customFormat="1" ht="15" customHeight="1" x14ac:dyDescent="0.25">
      <c r="A26" s="23" t="s">
        <v>46</v>
      </c>
      <c r="B26" s="24">
        <v>3.8</v>
      </c>
      <c r="C26" s="25">
        <v>0</v>
      </c>
      <c r="D26" s="25">
        <v>48</v>
      </c>
      <c r="E26" s="25">
        <f t="shared" si="0"/>
        <v>48</v>
      </c>
      <c r="F26" s="26">
        <v>9</v>
      </c>
      <c r="G26" s="26">
        <v>3</v>
      </c>
      <c r="H26" s="26">
        <v>40</v>
      </c>
      <c r="I26" s="36">
        <v>0</v>
      </c>
      <c r="J26" s="36">
        <v>0</v>
      </c>
      <c r="K26" s="28">
        <v>19</v>
      </c>
      <c r="L26" s="28">
        <v>3</v>
      </c>
      <c r="M26" s="28">
        <v>2</v>
      </c>
      <c r="N26" s="29">
        <v>0</v>
      </c>
      <c r="O26" s="31">
        <v>9</v>
      </c>
      <c r="P26" s="32">
        <v>19</v>
      </c>
      <c r="Q26" s="32">
        <v>2</v>
      </c>
      <c r="R26" s="32">
        <v>0</v>
      </c>
      <c r="S26" s="32">
        <v>0</v>
      </c>
      <c r="T26" s="32">
        <v>0</v>
      </c>
      <c r="U26" s="32">
        <v>0</v>
      </c>
      <c r="V26"/>
      <c r="W26"/>
      <c r="X26"/>
      <c r="Y26"/>
      <c r="Z26"/>
      <c r="AA26"/>
      <c r="AB26"/>
      <c r="AC26"/>
      <c r="AD26"/>
    </row>
    <row r="27" spans="1:30" s="33" customFormat="1" ht="15" customHeight="1" x14ac:dyDescent="0.25">
      <c r="A27" s="23" t="s">
        <v>47</v>
      </c>
      <c r="B27" s="24">
        <v>4</v>
      </c>
      <c r="C27" s="25">
        <v>0</v>
      </c>
      <c r="D27" s="25">
        <v>37</v>
      </c>
      <c r="E27" s="25">
        <f t="shared" si="0"/>
        <v>37</v>
      </c>
      <c r="F27" s="26">
        <v>15</v>
      </c>
      <c r="G27" s="26">
        <v>4</v>
      </c>
      <c r="H27" s="26">
        <v>90</v>
      </c>
      <c r="I27" s="36">
        <v>0</v>
      </c>
      <c r="J27" s="36">
        <v>0</v>
      </c>
      <c r="K27" s="28">
        <v>10</v>
      </c>
      <c r="L27" s="28">
        <v>3</v>
      </c>
      <c r="M27" s="28">
        <v>3</v>
      </c>
      <c r="N27" s="29">
        <v>0</v>
      </c>
      <c r="O27" s="31">
        <v>5</v>
      </c>
      <c r="P27" s="32">
        <v>23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/>
      <c r="W27"/>
      <c r="X27"/>
      <c r="Y27"/>
      <c r="Z27"/>
      <c r="AA27"/>
      <c r="AB27"/>
      <c r="AC27"/>
      <c r="AD27"/>
    </row>
    <row r="28" spans="1:30" s="33" customFormat="1" ht="15" customHeight="1" x14ac:dyDescent="0.25">
      <c r="A28" s="38" t="s">
        <v>48</v>
      </c>
      <c r="B28" s="24">
        <v>2</v>
      </c>
      <c r="C28" s="25">
        <v>0</v>
      </c>
      <c r="D28" s="25">
        <v>33</v>
      </c>
      <c r="E28" s="25">
        <f t="shared" si="0"/>
        <v>33</v>
      </c>
      <c r="F28" s="26">
        <v>11</v>
      </c>
      <c r="G28" s="26">
        <v>1</v>
      </c>
      <c r="H28" s="26">
        <v>37</v>
      </c>
      <c r="I28" s="36">
        <v>0</v>
      </c>
      <c r="J28" s="36">
        <v>0</v>
      </c>
      <c r="K28" s="28">
        <v>14</v>
      </c>
      <c r="L28" s="28">
        <v>2</v>
      </c>
      <c r="M28" s="28">
        <v>1</v>
      </c>
      <c r="N28" s="29">
        <v>0</v>
      </c>
      <c r="O28" s="31">
        <v>12</v>
      </c>
      <c r="P28" s="32">
        <v>10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/>
      <c r="W28"/>
      <c r="X28"/>
      <c r="Y28"/>
      <c r="Z28"/>
      <c r="AA28"/>
      <c r="AB28"/>
      <c r="AC28"/>
      <c r="AD28"/>
    </row>
    <row r="29" spans="1:30" s="33" customFormat="1" ht="15" customHeight="1" x14ac:dyDescent="0.25">
      <c r="A29" s="23" t="s">
        <v>49</v>
      </c>
      <c r="B29" s="24">
        <v>12.16</v>
      </c>
      <c r="C29" s="25">
        <v>108</v>
      </c>
      <c r="D29" s="25">
        <v>25</v>
      </c>
      <c r="E29" s="25">
        <f t="shared" si="0"/>
        <v>133</v>
      </c>
      <c r="F29" s="26">
        <v>17</v>
      </c>
      <c r="G29" s="26">
        <v>2</v>
      </c>
      <c r="H29" s="26">
        <v>48</v>
      </c>
      <c r="I29" s="36">
        <v>12</v>
      </c>
      <c r="J29" s="36">
        <v>10</v>
      </c>
      <c r="K29" s="28">
        <v>96</v>
      </c>
      <c r="L29" s="28">
        <v>74</v>
      </c>
      <c r="M29" s="28">
        <v>2</v>
      </c>
      <c r="N29" s="39">
        <v>131</v>
      </c>
      <c r="O29" s="31">
        <v>17</v>
      </c>
      <c r="P29" s="32">
        <v>2</v>
      </c>
      <c r="Q29" s="32">
        <v>0</v>
      </c>
      <c r="R29" s="32">
        <v>0</v>
      </c>
      <c r="S29" s="32">
        <v>0</v>
      </c>
      <c r="T29" s="32">
        <v>0</v>
      </c>
      <c r="U29" s="32">
        <v>85</v>
      </c>
      <c r="V29"/>
      <c r="W29"/>
      <c r="X29"/>
      <c r="Y29"/>
      <c r="Z29"/>
      <c r="AA29"/>
      <c r="AB29"/>
      <c r="AC29"/>
      <c r="AD29"/>
    </row>
    <row r="30" spans="1:30" s="33" customFormat="1" ht="15" customHeight="1" x14ac:dyDescent="0.25">
      <c r="A30" s="23" t="s">
        <v>50</v>
      </c>
      <c r="B30" s="24">
        <v>2.8</v>
      </c>
      <c r="C30" s="25">
        <v>0</v>
      </c>
      <c r="D30" s="25">
        <v>20</v>
      </c>
      <c r="E30" s="25">
        <f t="shared" si="0"/>
        <v>20</v>
      </c>
      <c r="F30" s="26">
        <v>21</v>
      </c>
      <c r="G30" s="26">
        <v>0</v>
      </c>
      <c r="H30" s="26">
        <v>59</v>
      </c>
      <c r="I30" s="36">
        <v>0</v>
      </c>
      <c r="J30" s="36">
        <v>1</v>
      </c>
      <c r="K30" s="28">
        <v>23</v>
      </c>
      <c r="L30" s="28">
        <v>0</v>
      </c>
      <c r="M30" s="28">
        <v>0</v>
      </c>
      <c r="N30" s="29">
        <v>34</v>
      </c>
      <c r="O30" s="31">
        <v>11</v>
      </c>
      <c r="P30" s="32">
        <v>2</v>
      </c>
      <c r="Q30" s="32">
        <v>0</v>
      </c>
      <c r="R30" s="32">
        <v>3</v>
      </c>
      <c r="S30" s="32">
        <v>0</v>
      </c>
      <c r="T30" s="32">
        <v>0</v>
      </c>
      <c r="U30" s="32">
        <v>0</v>
      </c>
      <c r="V30"/>
      <c r="W30"/>
      <c r="X30"/>
      <c r="Y30"/>
      <c r="Z30"/>
      <c r="AA30"/>
      <c r="AB30"/>
      <c r="AC30"/>
      <c r="AD30"/>
    </row>
    <row r="31" spans="1:30" s="33" customFormat="1" ht="15" customHeight="1" x14ac:dyDescent="0.25">
      <c r="A31" s="23" t="s">
        <v>51</v>
      </c>
      <c r="B31" s="24">
        <v>4.4000000000000004</v>
      </c>
      <c r="C31" s="25">
        <v>0</v>
      </c>
      <c r="D31" s="25">
        <v>51</v>
      </c>
      <c r="E31" s="25">
        <f t="shared" si="0"/>
        <v>51</v>
      </c>
      <c r="F31" s="26">
        <v>21</v>
      </c>
      <c r="G31" s="26">
        <v>6</v>
      </c>
      <c r="H31" s="26">
        <v>94</v>
      </c>
      <c r="I31" s="36">
        <v>0</v>
      </c>
      <c r="J31" s="36">
        <v>0</v>
      </c>
      <c r="K31" s="28">
        <v>11</v>
      </c>
      <c r="L31" s="28">
        <v>3</v>
      </c>
      <c r="M31" s="28">
        <v>1</v>
      </c>
      <c r="N31" s="29">
        <v>0</v>
      </c>
      <c r="O31" s="31">
        <v>10</v>
      </c>
      <c r="P31" s="32">
        <v>9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/>
      <c r="W31"/>
      <c r="X31"/>
      <c r="Y31"/>
      <c r="Z31"/>
      <c r="AA31"/>
      <c r="AB31"/>
      <c r="AC31"/>
      <c r="AD31"/>
    </row>
    <row r="32" spans="1:30" s="33" customFormat="1" ht="15" customHeight="1" x14ac:dyDescent="0.25">
      <c r="A32" s="23" t="s">
        <v>52</v>
      </c>
      <c r="B32" s="24">
        <v>1.8</v>
      </c>
      <c r="C32" s="25">
        <v>0</v>
      </c>
      <c r="D32" s="25">
        <v>22</v>
      </c>
      <c r="E32" s="25">
        <f t="shared" si="0"/>
        <v>22</v>
      </c>
      <c r="F32" s="26">
        <v>14</v>
      </c>
      <c r="G32" s="26">
        <v>0</v>
      </c>
      <c r="H32" s="26">
        <v>29</v>
      </c>
      <c r="I32" s="36">
        <v>0</v>
      </c>
      <c r="J32" s="36">
        <v>0</v>
      </c>
      <c r="K32" s="28">
        <v>12</v>
      </c>
      <c r="L32" s="28">
        <v>0</v>
      </c>
      <c r="M32" s="28">
        <v>0</v>
      </c>
      <c r="N32" s="29">
        <v>0</v>
      </c>
      <c r="O32" s="31">
        <v>15</v>
      </c>
      <c r="P32" s="32">
        <v>17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/>
      <c r="W32"/>
      <c r="X32"/>
      <c r="Y32"/>
      <c r="Z32"/>
      <c r="AA32"/>
      <c r="AB32"/>
      <c r="AC32"/>
      <c r="AD32"/>
    </row>
    <row r="33" spans="1:30" s="33" customFormat="1" ht="15" customHeight="1" x14ac:dyDescent="0.25">
      <c r="A33" s="23" t="s">
        <v>53</v>
      </c>
      <c r="B33" s="24">
        <v>2.8</v>
      </c>
      <c r="C33" s="25">
        <v>0</v>
      </c>
      <c r="D33" s="25">
        <v>51</v>
      </c>
      <c r="E33" s="25">
        <f t="shared" si="0"/>
        <v>51</v>
      </c>
      <c r="F33" s="26">
        <v>11</v>
      </c>
      <c r="G33" s="26">
        <v>5</v>
      </c>
      <c r="H33" s="26">
        <v>46</v>
      </c>
      <c r="I33" s="36">
        <v>0</v>
      </c>
      <c r="J33" s="36">
        <v>0</v>
      </c>
      <c r="K33" s="28">
        <v>10</v>
      </c>
      <c r="L33" s="28">
        <v>3</v>
      </c>
      <c r="M33" s="28">
        <v>2</v>
      </c>
      <c r="N33" s="29">
        <v>0</v>
      </c>
      <c r="O33" s="31">
        <v>20</v>
      </c>
      <c r="P33" s="32">
        <v>9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/>
      <c r="W33"/>
      <c r="X33"/>
      <c r="Y33"/>
      <c r="Z33"/>
      <c r="AA33"/>
      <c r="AB33"/>
      <c r="AC33"/>
      <c r="AD33"/>
    </row>
    <row r="34" spans="1:30" s="33" customFormat="1" ht="15" customHeight="1" x14ac:dyDescent="0.25">
      <c r="A34" s="23" t="s">
        <v>54</v>
      </c>
      <c r="B34" s="24">
        <v>3.2</v>
      </c>
      <c r="C34" s="25">
        <v>0</v>
      </c>
      <c r="D34" s="25">
        <v>38</v>
      </c>
      <c r="E34" s="25">
        <f t="shared" si="0"/>
        <v>38</v>
      </c>
      <c r="F34" s="26">
        <v>18</v>
      </c>
      <c r="G34" s="26">
        <v>0</v>
      </c>
      <c r="H34" s="26">
        <v>65</v>
      </c>
      <c r="I34" s="36">
        <v>0</v>
      </c>
      <c r="J34" s="36">
        <v>0</v>
      </c>
      <c r="K34" s="28">
        <v>8</v>
      </c>
      <c r="L34" s="28">
        <v>0</v>
      </c>
      <c r="M34" s="28">
        <v>0</v>
      </c>
      <c r="N34" s="29">
        <v>0</v>
      </c>
      <c r="O34" s="31">
        <v>4</v>
      </c>
      <c r="P34" s="32">
        <v>14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/>
      <c r="W34"/>
      <c r="X34"/>
      <c r="Y34"/>
      <c r="Z34"/>
      <c r="AA34"/>
      <c r="AB34"/>
      <c r="AC34"/>
      <c r="AD34"/>
    </row>
    <row r="35" spans="1:30" s="33" customFormat="1" ht="15" customHeight="1" x14ac:dyDescent="0.25">
      <c r="A35" s="23" t="s">
        <v>55</v>
      </c>
      <c r="B35" s="24">
        <v>4.2</v>
      </c>
      <c r="C35" s="25">
        <v>0</v>
      </c>
      <c r="D35" s="25">
        <v>65</v>
      </c>
      <c r="E35" s="25">
        <f t="shared" si="0"/>
        <v>65</v>
      </c>
      <c r="F35" s="26">
        <v>13</v>
      </c>
      <c r="G35" s="26">
        <v>0</v>
      </c>
      <c r="H35" s="26">
        <v>60</v>
      </c>
      <c r="I35" s="36">
        <v>0</v>
      </c>
      <c r="J35" s="36">
        <v>0</v>
      </c>
      <c r="K35" s="28">
        <v>12</v>
      </c>
      <c r="L35" s="28">
        <v>0</v>
      </c>
      <c r="M35" s="28">
        <v>0</v>
      </c>
      <c r="N35" s="29">
        <v>0</v>
      </c>
      <c r="O35" s="31">
        <v>12</v>
      </c>
      <c r="P35" s="32">
        <v>32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/>
      <c r="W35"/>
      <c r="X35"/>
      <c r="Y35"/>
      <c r="Z35"/>
      <c r="AA35"/>
      <c r="AB35"/>
      <c r="AC35"/>
      <c r="AD35"/>
    </row>
    <row r="42" spans="1:30" x14ac:dyDescent="0.25">
      <c r="U42"/>
    </row>
    <row r="43" spans="1:30" x14ac:dyDescent="0.25">
      <c r="U43"/>
    </row>
    <row r="44" spans="1:30" x14ac:dyDescent="0.25">
      <c r="U44"/>
    </row>
    <row r="45" spans="1:30" x14ac:dyDescent="0.25">
      <c r="U45"/>
    </row>
    <row r="46" spans="1:30" x14ac:dyDescent="0.25">
      <c r="U46"/>
    </row>
    <row r="47" spans="1:30" x14ac:dyDescent="0.25">
      <c r="U47"/>
    </row>
    <row r="48" spans="1:30" x14ac:dyDescent="0.25">
      <c r="U48"/>
    </row>
    <row r="49" spans="21:21" x14ac:dyDescent="0.25">
      <c r="U49"/>
    </row>
    <row r="50" spans="21:21" x14ac:dyDescent="0.25">
      <c r="U50"/>
    </row>
    <row r="51" spans="21:21" x14ac:dyDescent="0.25">
      <c r="U51"/>
    </row>
    <row r="52" spans="21:21" x14ac:dyDescent="0.25">
      <c r="U52"/>
    </row>
    <row r="53" spans="21:21" x14ac:dyDescent="0.25">
      <c r="U53"/>
    </row>
    <row r="54" spans="21:21" x14ac:dyDescent="0.25">
      <c r="U54"/>
    </row>
    <row r="55" spans="21:21" x14ac:dyDescent="0.25">
      <c r="U55"/>
    </row>
    <row r="56" spans="21:21" x14ac:dyDescent="0.25">
      <c r="U56"/>
    </row>
    <row r="57" spans="21:21" x14ac:dyDescent="0.25">
      <c r="U57"/>
    </row>
    <row r="58" spans="21:21" x14ac:dyDescent="0.25">
      <c r="U58"/>
    </row>
    <row r="59" spans="21:21" x14ac:dyDescent="0.25">
      <c r="U59"/>
    </row>
    <row r="60" spans="21:21" x14ac:dyDescent="0.25">
      <c r="U60"/>
    </row>
    <row r="61" spans="21:21" x14ac:dyDescent="0.25">
      <c r="U61"/>
    </row>
    <row r="62" spans="21:21" x14ac:dyDescent="0.25">
      <c r="U62"/>
    </row>
    <row r="63" spans="21:21" x14ac:dyDescent="0.25">
      <c r="U63"/>
    </row>
    <row r="64" spans="21:21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</sheetData>
  <mergeCells count="6">
    <mergeCell ref="A1:D1"/>
    <mergeCell ref="J1:U1"/>
    <mergeCell ref="F3:H3"/>
    <mergeCell ref="I3:J3"/>
    <mergeCell ref="K3:M3"/>
    <mergeCell ref="P3:U3"/>
  </mergeCells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X. Fogarty</dc:creator>
  <cp:lastModifiedBy>Seamus J. Keating</cp:lastModifiedBy>
  <dcterms:created xsi:type="dcterms:W3CDTF">2017-10-26T15:18:58Z</dcterms:created>
  <dcterms:modified xsi:type="dcterms:W3CDTF">2017-10-31T15:01:25Z</dcterms:modified>
</cp:coreProperties>
</file>