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03 - Knowledge &amp; Information\06 - Data Sharing\Open Data and Data Officer Network\Open Data mthly stats\Published data\"/>
    </mc:Choice>
  </mc:AlternateContent>
  <xr:revisionPtr revIDLastSave="0" documentId="13_ncr:1_{95A12C67-EE52-41BB-AEAA-35DC38B17A8E}" xr6:coauthVersionLast="47" xr6:coauthVersionMax="47" xr10:uidLastSave="{00000000-0000-0000-0000-000000000000}"/>
  <bookViews>
    <workbookView xWindow="12336" yWindow="684" windowWidth="10476" windowHeight="11064" xr2:uid="{00000000-000D-0000-FFFF-FFFF00000000}"/>
  </bookViews>
  <sheets>
    <sheet name="Data" sheetId="5" r:id="rId1"/>
  </sheets>
  <definedNames>
    <definedName name="_xlnm.Print_Area" localSheetId="0">Data!$A$1:$H$40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5" l="1"/>
  <c r="I39" i="5"/>
  <c r="H39" i="5"/>
  <c r="G39" i="5"/>
  <c r="F39" i="5"/>
  <c r="C39" i="5"/>
  <c r="B39" i="5"/>
</calcChain>
</file>

<file path=xl/sharedStrings.xml><?xml version="1.0" encoding="utf-8"?>
<sst xmlns="http://schemas.openxmlformats.org/spreadsheetml/2006/main" count="51" uniqueCount="51">
  <si>
    <t>Appointments Held YTD</t>
  </si>
  <si>
    <t>Law Centre</t>
  </si>
  <si>
    <t>YTD</t>
  </si>
  <si>
    <t>Max Waiting Time (wks)</t>
  </si>
  <si>
    <t>Numbers Waiting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</si>
  <si>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</si>
  <si>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</si>
  <si>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</si>
  <si>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</si>
  <si>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</si>
  <si>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</si>
  <si>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</si>
  <si>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</si>
  <si>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</si>
  <si>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</si>
  <si>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</si>
  <si>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</si>
  <si>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</si>
  <si>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</si>
  <si>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</si>
  <si>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</si>
  <si>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</si>
  <si>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</si>
  <si>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</si>
  <si>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</si>
  <si>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</si>
  <si>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</si>
  <si>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</si>
  <si>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</si>
  <si>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</si>
  <si>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</si>
  <si>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</si>
  <si>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</si>
  <si>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</si>
  <si>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</si>
  <si>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</si>
  <si>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</si>
  <si>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</si>
  <si>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t>Ballymun</t>
  </si>
  <si>
    <t>Assited Decision Making Capacity Act</t>
  </si>
  <si>
    <t>Internal Service Delivery</t>
  </si>
  <si>
    <r>
      <t>Waiting for 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Consultation</t>
    </r>
  </si>
  <si>
    <t>District Ct. Family Law/ Circuit Ct. separation/divorce</t>
  </si>
  <si>
    <t>Cases Closed</t>
  </si>
  <si>
    <t xml:space="preserve"> YTD</t>
  </si>
  <si>
    <t>Total</t>
  </si>
  <si>
    <t>Montague Court</t>
  </si>
  <si>
    <t>Dolphin House</t>
  </si>
  <si>
    <t>Minceir Traveller Support Service</t>
  </si>
  <si>
    <t>Chancery Street</t>
  </si>
  <si>
    <t>Data for Month as of 31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</si>
</sst>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mbria"/>
      <family val="1"/>
    </font>
    <font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</fills>
  <borders count="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4" borderId="0" applyNumberFormat="0" applyBorder="0" applyAlignment="0" applyProtection="0"/>
    <xf numFmtId="0" fontId="1" fillId="5" borderId="0" applyNumberFormat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4" fillId="2" borderId="3" xfId="0" applyFont="1" applyFill="1" applyBorder="1" applyAlignment="1" applyProtection="1">
      <alignment horizontal="center" vertical="top" wrapText="1" readingOrder="1"/>
      <protection locked="0"/>
    </xf>
    <xf numFmtId="0" fontId="6" fillId="2" borderId="0" xfId="0" applyFont="1" applyFill="1" applyBorder="1" applyAlignment="1" applyProtection="1">
      <alignment horizontal="center" vertical="top" wrapText="1" readingOrder="1"/>
      <protection locked="0"/>
    </xf>
    <xf numFmtId="0" fontId="6" fillId="2" borderId="4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5" xfId="0" applyFont="1" applyFill="1" applyBorder="1" applyAlignment="1" applyProtection="1">
      <alignment horizontal="center" vertical="center" wrapText="1" readingOrder="1"/>
      <protection locked="0"/>
    </xf>
    <xf numFmtId="0" fontId="6" fillId="2" borderId="0" xfId="0" applyFont="1" applyFill="1" applyBorder="1" applyAlignment="1" applyProtection="1">
      <alignment horizontal="center" vertical="center" wrapText="1" readingOrder="1"/>
      <protection locked="0"/>
    </xf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5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top" wrapText="1"/>
    </xf>
    <xf numFmtId="0" fontId="6" fillId="3" borderId="8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7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12" xfId="0" applyFont="1" applyFill="1" applyBorder="1" applyAlignment="1" applyProtection="1">
      <alignment horizontal="center" vertical="top" wrapText="1" readingOrder="1"/>
      <protection locked="0"/>
    </xf>
    <xf numFmtId="0" fontId="6" fillId="2" borderId="11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12" xfId="0" applyFont="1" applyFill="1" applyBorder="1" applyAlignment="1" applyProtection="1">
      <alignment horizontal="center" vertical="top" wrapText="1" readingOrder="1"/>
      <protection locked="0"/>
    </xf>
    <xf numFmtId="0" fontId="13" fillId="0" borderId="0" xfId="0" applyFont="1"/>
    <xf numFmtId="0" fontId="6" fillId="3" borderId="9" xfId="0" applyFont="1" applyFill="1" applyBorder="1" applyAlignment="1" applyProtection="1">
      <alignment horizontal="center" vertical="top" readingOrder="1"/>
      <protection locked="0"/>
    </xf>
    <xf numFmtId="0" fontId="6" fillId="3" borderId="10" xfId="0" applyFont="1" applyFill="1" applyBorder="1" applyAlignment="1" applyProtection="1">
      <alignment horizontal="center" vertical="top" readingOrder="1"/>
      <protection locked="0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 applyProtection="1">
      <alignment horizontal="center" vertical="top" readingOrder="1"/>
      <protection locked="0"/>
    </xf>
    <xf numFmtId="0" fontId="6" fillId="3" borderId="0" xfId="0" applyFont="1" applyFill="1" applyBorder="1" applyAlignment="1" applyProtection="1">
      <alignment horizontal="center" vertical="top" readingOrder="1"/>
      <protection locked="0"/>
    </xf>
    <xf numFmtId="0" fontId="0" fillId="0" borderId="7" xfId="8" applyFont="1" applyFill="1" applyBorder="1" applyAlignment="1">
      <alignment horizontal="center" vertical="center"/>
    </xf>
    <xf numFmtId="0" fontId="15" fillId="0" borderId="7" xfId="7" applyFont="1" applyFill="1" applyBorder="1" applyAlignment="1">
      <alignment horizontal="center" vertical="top" wrapText="1" readingOrder="1"/>
    </xf>
    <xf numFmtId="0" fontId="16" fillId="0" borderId="7" xfId="8" applyFont="1" applyFill="1" applyBorder="1" applyAlignment="1">
      <alignment horizontal="center" vertical="center"/>
    </xf>
    <xf numFmtId="0" fontId="17" fillId="0" borderId="7" xfId="0" applyFont="1" applyFill="1" applyBorder="1" applyAlignment="1" applyProtection="1">
      <alignment horizontal="center" vertical="top" wrapText="1" readingOrder="1"/>
      <protection locked="0"/>
    </xf>
    <xf numFmtId="0" fontId="18" fillId="0" borderId="7" xfId="0" applyFont="1" applyFill="1" applyBorder="1" applyAlignment="1" applyProtection="1">
      <alignment horizontal="center" vertical="top" wrapText="1" readingOrder="1"/>
      <protection locked="0"/>
    </xf>
    <xf numFmtId="0" fontId="15" fillId="3" borderId="7" xfId="7" applyFont="1" applyFill="1" applyBorder="1" applyAlignment="1">
      <alignment horizontal="center" vertical="top" wrapText="1" readingOrder="1"/>
    </xf>
    <xf numFmtId="0" fontId="17" fillId="3" borderId="7" xfId="0" applyFont="1" applyFill="1" applyBorder="1" applyAlignment="1" applyProtection="1">
      <alignment horizontal="center" vertical="top" wrapText="1" readingOrder="1"/>
      <protection locked="0"/>
    </xf>
    <xf numFmtId="0" fontId="0" fillId="5" borderId="13" xfId="8" applyFont="1" applyBorder="1" applyAlignment="1">
      <alignment horizontal="center" vertical="center" wrapText="1" readingOrder="1"/>
    </xf>
    <xf numFmtId="0" fontId="0" fillId="5" borderId="15" xfId="8" applyFont="1" applyBorder="1" applyAlignment="1">
      <alignment horizontal="center" vertical="center" wrapText="1" readingOrder="1"/>
    </xf>
    <xf numFmtId="0" fontId="0" fillId="5" borderId="16" xfId="8" applyFont="1" applyBorder="1" applyAlignment="1">
      <alignment horizontal="center" vertical="center" wrapText="1" readingOrder="1"/>
    </xf>
    <xf numFmtId="0" fontId="19" fillId="0" borderId="7" xfId="8" applyFont="1" applyFill="1" applyBorder="1" applyAlignment="1">
      <alignment horizontal="center" vertical="center" wrapText="1" readingOrder="1"/>
    </xf>
    <xf numFmtId="0" fontId="20" fillId="0" borderId="7" xfId="0" applyFont="1" applyFill="1" applyBorder="1" applyAlignment="1" applyProtection="1">
      <alignment horizontal="center" vertical="top" wrapText="1" readingOrder="1"/>
      <protection locked="0"/>
    </xf>
    <xf numFmtId="0" fontId="0" fillId="5" borderId="18" xfId="8" applyFont="1" applyBorder="1" applyAlignment="1">
      <alignment horizontal="center" vertical="center" wrapText="1" readingOrder="1"/>
    </xf>
    <xf numFmtId="0" fontId="0" fillId="5" borderId="19" xfId="8" applyFont="1" applyBorder="1" applyAlignment="1">
      <alignment horizontal="center" vertical="center" wrapText="1" readingOrder="1"/>
    </xf>
    <xf numFmtId="0" fontId="0" fillId="3" borderId="17" xfId="8" applyFont="1" applyFill="1" applyBorder="1" applyAlignment="1">
      <alignment horizontal="center" vertical="center" wrapText="1" readingOrder="1"/>
    </xf>
    <xf numFmtId="0" fontId="0" fillId="3" borderId="16" xfId="8" applyFont="1" applyFill="1" applyBorder="1" applyAlignment="1">
      <alignment horizontal="center" vertical="center" wrapText="1" readingOrder="1"/>
    </xf>
    <xf numFmtId="0" fontId="0" fillId="3" borderId="18" xfId="8" applyFont="1" applyFill="1" applyBorder="1" applyAlignment="1">
      <alignment horizontal="center" vertical="center" wrapText="1" readingOrder="1"/>
    </xf>
    <xf numFmtId="0" fontId="0" fillId="3" borderId="19" xfId="8" applyFont="1" applyFill="1" applyBorder="1" applyAlignment="1">
      <alignment horizontal="center" vertical="center" wrapText="1" readingOrder="1"/>
    </xf>
    <xf numFmtId="0" fontId="0" fillId="5" borderId="14" xfId="8" applyFont="1" applyBorder="1" applyAlignment="1">
      <alignment horizontal="center"/>
    </xf>
    <xf numFmtId="0" fontId="0" fillId="5" borderId="18" xfId="8" applyFont="1" applyBorder="1" applyAlignment="1">
      <alignment horizontal="center"/>
    </xf>
    <xf numFmtId="0" fontId="0" fillId="5" borderId="19" xfId="8" applyFont="1" applyBorder="1" applyAlignment="1">
      <alignment horizontal="center"/>
    </xf>
  </cellXfs>
  <cellStyles count="9">
    <cellStyle name="20% - Accent6" xfId="8" builtinId="50"/>
    <cellStyle name="Good" xfId="7" builtinId="26"/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tabSelected="1" zoomScale="87" zoomScaleNormal="87" zoomScaleSheetLayoutView="100" workbookViewId="0">
      <pane xSplit="1" topLeftCell="B1" activePane="topRight" state="frozen"/>
      <selection pane="topRight" activeCell="E25" sqref="E25"/>
    </sheetView>
  </sheetViews>
  <sheetFormatPr defaultRowHeight="12.6" x14ac:dyDescent="0.2"/>
  <cols>
    <col min="1" max="1" width="26" customWidth="1"/>
    <col min="2" max="3" width="14.6328125" customWidth="1"/>
    <col min="4" max="4" width="12.6328125" bestFit="1" customWidth="1"/>
    <col min="5" max="5" width="14.6328125" customWidth="1"/>
    <col min="6" max="6" width="15.36328125" customWidth="1"/>
    <col min="7" max="7" width="21.08984375" bestFit="1" customWidth="1"/>
    <col min="8" max="8" width="21.453125" customWidth="1"/>
    <col min="9" max="9" width="19.08984375" customWidth="1"/>
  </cols>
  <sheetData>
    <row r="1" spans="1:9" ht="25.2" thickTop="1" x14ac:dyDescent="0.2">
      <c r="A1" s="26" t="s">
        <v>40</v>
      </c>
      <c r="B1" s="27"/>
      <c r="C1" s="27"/>
      <c r="D1" s="15"/>
      <c r="E1" s="15"/>
      <c r="F1" s="16"/>
      <c r="G1" s="16"/>
      <c r="H1" s="16"/>
      <c r="I1" s="17"/>
    </row>
    <row r="2" spans="1:9" ht="24.6" x14ac:dyDescent="0.2">
      <c r="A2" s="28" t="s">
        <v>50</v>
      </c>
      <c r="B2" s="29"/>
      <c r="C2" s="18"/>
      <c r="D2" s="16"/>
      <c r="E2" s="16"/>
      <c r="F2" s="16"/>
      <c r="G2" s="16"/>
      <c r="H2" s="16"/>
      <c r="I2" s="17"/>
    </row>
    <row r="3" spans="1:9" s="1" customFormat="1" ht="34.5" customHeight="1" x14ac:dyDescent="0.3">
      <c r="A3" s="3"/>
      <c r="B3" s="30" t="s">
        <v>35</v>
      </c>
      <c r="C3" s="30"/>
      <c r="D3" s="31" t="s">
        <v>41</v>
      </c>
      <c r="E3" s="31"/>
      <c r="F3" s="4" t="s">
        <v>0</v>
      </c>
      <c r="G3" s="24" t="s">
        <v>34</v>
      </c>
      <c r="H3" s="25"/>
      <c r="I3" s="13" t="s">
        <v>43</v>
      </c>
    </row>
    <row r="4" spans="1:9" s="2" customFormat="1" ht="54" customHeight="1" x14ac:dyDescent="0.2">
      <c r="A4" s="5" t="s">
        <v>1</v>
      </c>
      <c r="B4" s="6" t="s">
        <v>36</v>
      </c>
      <c r="C4" s="7" t="s">
        <v>2</v>
      </c>
      <c r="D4" s="9" t="s">
        <v>3</v>
      </c>
      <c r="E4" s="9" t="s">
        <v>4</v>
      </c>
      <c r="F4" s="6" t="s">
        <v>37</v>
      </c>
      <c r="G4" s="11" t="s">
        <v>42</v>
      </c>
      <c r="H4" s="14" t="s">
        <v>39</v>
      </c>
      <c r="I4" s="12" t="s">
        <v>44</v>
      </c>
    </row>
    <row r="5" spans="1:9" s="1" customFormat="1" ht="16.2" x14ac:dyDescent="0.3">
      <c r="A5" s="8" t="s">
        <v>5</v>
      </c>
      <c r="B5" s="33">
        <v>28</v>
      </c>
      <c r="C5" s="32">
        <v>236</v>
      </c>
      <c r="D5" s="37">
        <v>7</v>
      </c>
      <c r="E5" s="37">
        <v>26</v>
      </c>
      <c r="F5" s="42">
        <v>86</v>
      </c>
      <c r="G5" s="46">
        <v>88</v>
      </c>
      <c r="H5" s="39">
        <v>0</v>
      </c>
      <c r="I5" s="50">
        <v>86</v>
      </c>
    </row>
    <row r="6" spans="1:9" s="1" customFormat="1" ht="16.2" x14ac:dyDescent="0.3">
      <c r="A6" s="8" t="s">
        <v>38</v>
      </c>
      <c r="B6" s="33">
        <v>41</v>
      </c>
      <c r="C6" s="32">
        <v>306</v>
      </c>
      <c r="D6" s="37">
        <v>34</v>
      </c>
      <c r="E6" s="37">
        <v>94</v>
      </c>
      <c r="F6" s="42">
        <v>74</v>
      </c>
      <c r="G6" s="47">
        <v>109</v>
      </c>
      <c r="H6" s="40">
        <v>92</v>
      </c>
      <c r="I6" s="50">
        <v>114</v>
      </c>
    </row>
    <row r="7" spans="1:9" s="1" customFormat="1" ht="16.2" x14ac:dyDescent="0.3">
      <c r="A7" s="8" t="s">
        <v>6</v>
      </c>
      <c r="B7" s="33">
        <v>13</v>
      </c>
      <c r="C7" s="32">
        <v>51</v>
      </c>
      <c r="D7" s="37">
        <v>14</v>
      </c>
      <c r="E7" s="37">
        <v>13</v>
      </c>
      <c r="F7" s="42">
        <v>31</v>
      </c>
      <c r="G7" s="48">
        <v>8</v>
      </c>
      <c r="H7" s="45">
        <v>0</v>
      </c>
      <c r="I7" s="51">
        <v>46</v>
      </c>
    </row>
    <row r="8" spans="1:9" s="1" customFormat="1" ht="16.2" x14ac:dyDescent="0.3">
      <c r="A8" s="8" t="s">
        <v>7</v>
      </c>
      <c r="B8" s="33">
        <v>60</v>
      </c>
      <c r="C8" s="32">
        <v>289</v>
      </c>
      <c r="D8" s="37">
        <v>20</v>
      </c>
      <c r="E8" s="37">
        <v>72</v>
      </c>
      <c r="F8" s="42">
        <v>111</v>
      </c>
      <c r="G8" s="48">
        <v>40</v>
      </c>
      <c r="H8" s="41">
        <v>96</v>
      </c>
      <c r="I8" s="51">
        <v>98</v>
      </c>
    </row>
    <row r="9" spans="1:9" s="1" customFormat="1" ht="16.2" x14ac:dyDescent="0.3">
      <c r="A9" s="8" t="s">
        <v>8</v>
      </c>
      <c r="B9" s="33">
        <v>21</v>
      </c>
      <c r="C9" s="32">
        <v>116</v>
      </c>
      <c r="D9" s="37">
        <v>46</v>
      </c>
      <c r="E9" s="37">
        <v>66</v>
      </c>
      <c r="F9" s="42">
        <v>20</v>
      </c>
      <c r="G9" s="48">
        <v>49</v>
      </c>
      <c r="H9" s="44">
        <v>0</v>
      </c>
      <c r="I9" s="52">
        <v>41</v>
      </c>
    </row>
    <row r="10" spans="1:9" s="1" customFormat="1" ht="16.2" x14ac:dyDescent="0.3">
      <c r="A10" s="8" t="s">
        <v>49</v>
      </c>
      <c r="B10" s="33">
        <v>26</v>
      </c>
      <c r="C10" s="32">
        <v>122</v>
      </c>
      <c r="D10" s="37">
        <v>0</v>
      </c>
      <c r="E10" s="37">
        <v>0</v>
      </c>
      <c r="F10" s="42">
        <v>87</v>
      </c>
      <c r="G10" s="48">
        <v>1</v>
      </c>
      <c r="H10" s="44">
        <v>0</v>
      </c>
      <c r="I10" s="51">
        <v>44</v>
      </c>
    </row>
    <row r="11" spans="1:9" s="1" customFormat="1" ht="16.2" x14ac:dyDescent="0.3">
      <c r="A11" s="8" t="s">
        <v>9</v>
      </c>
      <c r="B11" s="33">
        <v>17</v>
      </c>
      <c r="C11" s="32">
        <v>140</v>
      </c>
      <c r="D11" s="37">
        <v>30</v>
      </c>
      <c r="E11" s="37">
        <v>45</v>
      </c>
      <c r="F11" s="42">
        <v>53</v>
      </c>
      <c r="G11" s="49">
        <v>29</v>
      </c>
      <c r="H11" s="44">
        <v>45</v>
      </c>
      <c r="I11" s="51">
        <v>80</v>
      </c>
    </row>
    <row r="12" spans="1:9" s="1" customFormat="1" ht="16.2" x14ac:dyDescent="0.3">
      <c r="A12" s="8" t="s">
        <v>10</v>
      </c>
      <c r="B12" s="33">
        <v>95</v>
      </c>
      <c r="C12" s="32">
        <v>838</v>
      </c>
      <c r="D12" s="37">
        <v>21</v>
      </c>
      <c r="E12" s="37">
        <v>66</v>
      </c>
      <c r="F12" s="42">
        <v>309</v>
      </c>
      <c r="G12" s="47">
        <v>127</v>
      </c>
      <c r="H12" s="44">
        <v>1</v>
      </c>
      <c r="I12" s="51">
        <v>246</v>
      </c>
    </row>
    <row r="13" spans="1:9" s="1" customFormat="1" ht="16.2" x14ac:dyDescent="0.3">
      <c r="A13" s="8" t="s">
        <v>11</v>
      </c>
      <c r="B13" s="33">
        <v>94</v>
      </c>
      <c r="C13" s="32">
        <v>478</v>
      </c>
      <c r="D13" s="37">
        <v>16</v>
      </c>
      <c r="E13" s="37">
        <v>61</v>
      </c>
      <c r="F13" s="42">
        <v>179</v>
      </c>
      <c r="G13" s="48">
        <v>125</v>
      </c>
      <c r="H13" s="44">
        <v>71</v>
      </c>
      <c r="I13" s="52">
        <v>148</v>
      </c>
    </row>
    <row r="14" spans="1:9" s="1" customFormat="1" ht="16.2" x14ac:dyDescent="0.3">
      <c r="A14" s="8" t="s">
        <v>47</v>
      </c>
      <c r="B14" s="33">
        <v>251</v>
      </c>
      <c r="C14" s="34">
        <v>1895</v>
      </c>
      <c r="D14" s="37">
        <v>0</v>
      </c>
      <c r="E14" s="37">
        <v>0</v>
      </c>
      <c r="F14" s="42">
        <v>0</v>
      </c>
      <c r="G14" s="48">
        <v>1437</v>
      </c>
      <c r="H14" s="45">
        <v>0</v>
      </c>
      <c r="I14" s="50">
        <v>0</v>
      </c>
    </row>
    <row r="15" spans="1:9" s="1" customFormat="1" ht="16.2" x14ac:dyDescent="0.3">
      <c r="A15" s="8" t="s">
        <v>12</v>
      </c>
      <c r="B15" s="33">
        <v>35</v>
      </c>
      <c r="C15" s="34">
        <v>271</v>
      </c>
      <c r="D15" s="37">
        <v>9</v>
      </c>
      <c r="E15" s="37">
        <v>17</v>
      </c>
      <c r="F15" s="42">
        <v>93</v>
      </c>
      <c r="G15" s="48">
        <v>92</v>
      </c>
      <c r="H15" s="41">
        <v>40</v>
      </c>
      <c r="I15" s="51">
        <v>89</v>
      </c>
    </row>
    <row r="16" spans="1:9" s="1" customFormat="1" ht="16.2" x14ac:dyDescent="0.3">
      <c r="A16" s="8" t="s">
        <v>13</v>
      </c>
      <c r="B16" s="33">
        <v>44</v>
      </c>
      <c r="C16" s="34">
        <v>283</v>
      </c>
      <c r="D16" s="37">
        <v>27</v>
      </c>
      <c r="E16" s="37">
        <v>61</v>
      </c>
      <c r="F16" s="42">
        <v>73</v>
      </c>
      <c r="G16" s="48">
        <v>87</v>
      </c>
      <c r="H16" s="44">
        <v>67</v>
      </c>
      <c r="I16" s="51">
        <v>103</v>
      </c>
    </row>
    <row r="17" spans="1:9" s="1" customFormat="1" ht="16.2" x14ac:dyDescent="0.3">
      <c r="A17" s="8" t="s">
        <v>14</v>
      </c>
      <c r="B17" s="33">
        <v>39</v>
      </c>
      <c r="C17" s="34">
        <v>258</v>
      </c>
      <c r="D17" s="37">
        <v>23</v>
      </c>
      <c r="E17" s="37">
        <v>42</v>
      </c>
      <c r="F17" s="42">
        <v>135</v>
      </c>
      <c r="G17" s="48">
        <v>110</v>
      </c>
      <c r="H17" s="44">
        <v>1</v>
      </c>
      <c r="I17" s="51">
        <v>129</v>
      </c>
    </row>
    <row r="18" spans="1:9" s="1" customFormat="1" ht="15.75" customHeight="1" x14ac:dyDescent="0.3">
      <c r="A18" s="8" t="s">
        <v>15</v>
      </c>
      <c r="B18" s="33">
        <v>23</v>
      </c>
      <c r="C18" s="34">
        <v>593</v>
      </c>
      <c r="D18" s="37">
        <v>6</v>
      </c>
      <c r="E18" s="37">
        <v>6</v>
      </c>
      <c r="F18" s="42">
        <v>671</v>
      </c>
      <c r="G18" s="48">
        <v>42</v>
      </c>
      <c r="H18" s="45">
        <v>0</v>
      </c>
      <c r="I18" s="52">
        <v>209</v>
      </c>
    </row>
    <row r="19" spans="1:9" s="1" customFormat="1" ht="16.2" x14ac:dyDescent="0.3">
      <c r="A19" s="8" t="s">
        <v>16</v>
      </c>
      <c r="B19" s="33">
        <v>41</v>
      </c>
      <c r="C19" s="34">
        <v>197</v>
      </c>
      <c r="D19" s="37">
        <v>28</v>
      </c>
      <c r="E19" s="37">
        <v>80</v>
      </c>
      <c r="F19" s="42">
        <v>98</v>
      </c>
      <c r="G19" s="48">
        <v>24</v>
      </c>
      <c r="H19" s="41">
        <v>42</v>
      </c>
      <c r="I19" s="50">
        <v>109</v>
      </c>
    </row>
    <row r="20" spans="1:9" s="1" customFormat="1" ht="16.2" x14ac:dyDescent="0.3">
      <c r="A20" s="8" t="s">
        <v>17</v>
      </c>
      <c r="B20" s="35">
        <v>55</v>
      </c>
      <c r="C20" s="35">
        <v>373</v>
      </c>
      <c r="D20" s="38">
        <v>12</v>
      </c>
      <c r="E20" s="38">
        <v>39</v>
      </c>
      <c r="F20" s="43">
        <v>111</v>
      </c>
      <c r="G20" s="10">
        <v>138</v>
      </c>
      <c r="H20" s="10">
        <v>48</v>
      </c>
      <c r="I20" s="10">
        <v>48</v>
      </c>
    </row>
    <row r="21" spans="1:9" s="1" customFormat="1" ht="16.2" x14ac:dyDescent="0.3">
      <c r="A21" s="8" t="s">
        <v>18</v>
      </c>
      <c r="B21" s="33">
        <v>46</v>
      </c>
      <c r="C21" s="34">
        <v>336</v>
      </c>
      <c r="D21" s="37">
        <v>18</v>
      </c>
      <c r="E21" s="37">
        <v>55</v>
      </c>
      <c r="F21" s="42">
        <v>91</v>
      </c>
      <c r="G21" s="48">
        <v>112</v>
      </c>
      <c r="H21" s="44">
        <v>64</v>
      </c>
      <c r="I21" s="51">
        <v>93</v>
      </c>
    </row>
    <row r="22" spans="1:9" s="1" customFormat="1" ht="16.2" x14ac:dyDescent="0.3">
      <c r="A22" s="8" t="s">
        <v>19</v>
      </c>
      <c r="B22" s="33">
        <v>146</v>
      </c>
      <c r="C22" s="34">
        <v>684</v>
      </c>
      <c r="D22" s="37">
        <v>37</v>
      </c>
      <c r="E22" s="37">
        <v>154</v>
      </c>
      <c r="F22" s="42">
        <v>152</v>
      </c>
      <c r="G22" s="48">
        <v>275</v>
      </c>
      <c r="H22" s="44">
        <v>125</v>
      </c>
      <c r="I22" s="51">
        <v>136</v>
      </c>
    </row>
    <row r="23" spans="1:9" s="1" customFormat="1" ht="16.2" x14ac:dyDescent="0.3">
      <c r="A23" s="8" t="s">
        <v>20</v>
      </c>
      <c r="B23" s="33">
        <v>40</v>
      </c>
      <c r="C23" s="34">
        <v>279</v>
      </c>
      <c r="D23" s="37">
        <v>41</v>
      </c>
      <c r="E23" s="37">
        <v>80</v>
      </c>
      <c r="F23" s="42">
        <v>74</v>
      </c>
      <c r="G23" s="48">
        <v>149</v>
      </c>
      <c r="H23" s="45">
        <v>5</v>
      </c>
      <c r="I23" s="51">
        <v>66</v>
      </c>
    </row>
    <row r="24" spans="1:9" s="1" customFormat="1" ht="30" x14ac:dyDescent="0.3">
      <c r="A24" s="8" t="s">
        <v>48</v>
      </c>
      <c r="B24" s="33">
        <v>65</v>
      </c>
      <c r="C24" s="34">
        <v>414</v>
      </c>
      <c r="D24" s="37">
        <v>47</v>
      </c>
      <c r="E24" s="37">
        <v>32</v>
      </c>
      <c r="F24" s="42">
        <v>105</v>
      </c>
      <c r="G24" s="48">
        <v>0</v>
      </c>
      <c r="H24" s="45">
        <v>244</v>
      </c>
      <c r="I24" s="51">
        <v>54</v>
      </c>
    </row>
    <row r="25" spans="1:9" s="1" customFormat="1" ht="16.2" x14ac:dyDescent="0.3">
      <c r="A25" s="8" t="s">
        <v>21</v>
      </c>
      <c r="B25" s="35">
        <v>32</v>
      </c>
      <c r="C25" s="35">
        <v>221</v>
      </c>
      <c r="D25" s="38">
        <v>20</v>
      </c>
      <c r="E25" s="38">
        <v>35</v>
      </c>
      <c r="F25" s="43">
        <v>41</v>
      </c>
      <c r="G25" s="10">
        <v>97</v>
      </c>
      <c r="H25" s="10">
        <v>0</v>
      </c>
      <c r="I25" s="10">
        <v>75</v>
      </c>
    </row>
    <row r="26" spans="1:9" s="1" customFormat="1" ht="16.2" x14ac:dyDescent="0.3">
      <c r="A26" s="8" t="s">
        <v>46</v>
      </c>
      <c r="B26" s="33">
        <v>23</v>
      </c>
      <c r="C26" s="34">
        <v>108</v>
      </c>
      <c r="D26" s="37">
        <v>0</v>
      </c>
      <c r="E26" s="37">
        <v>0</v>
      </c>
      <c r="F26" s="42">
        <v>33</v>
      </c>
      <c r="G26" s="48">
        <v>0</v>
      </c>
      <c r="H26" s="44">
        <v>0</v>
      </c>
      <c r="I26" s="50">
        <v>13</v>
      </c>
    </row>
    <row r="27" spans="1:9" s="1" customFormat="1" ht="16.2" x14ac:dyDescent="0.3">
      <c r="A27" s="8" t="s">
        <v>22</v>
      </c>
      <c r="B27" s="33">
        <v>90</v>
      </c>
      <c r="C27" s="34">
        <v>411</v>
      </c>
      <c r="D27" s="37">
        <v>14</v>
      </c>
      <c r="E27" s="37">
        <v>55</v>
      </c>
      <c r="F27" s="42">
        <v>112</v>
      </c>
      <c r="G27" s="48">
        <v>182</v>
      </c>
      <c r="H27" s="44">
        <v>39</v>
      </c>
      <c r="I27" s="51">
        <v>107</v>
      </c>
    </row>
    <row r="28" spans="1:9" s="1" customFormat="1" ht="16.2" x14ac:dyDescent="0.3">
      <c r="A28" s="8" t="s">
        <v>23</v>
      </c>
      <c r="B28" s="33">
        <v>43</v>
      </c>
      <c r="C28" s="34">
        <v>302</v>
      </c>
      <c r="D28" s="37">
        <v>8</v>
      </c>
      <c r="E28" s="37">
        <v>27</v>
      </c>
      <c r="F28" s="42">
        <v>108</v>
      </c>
      <c r="G28" s="48">
        <v>91</v>
      </c>
      <c r="H28" s="45">
        <v>45</v>
      </c>
      <c r="I28" s="51">
        <v>82</v>
      </c>
    </row>
    <row r="29" spans="1:9" s="1" customFormat="1" ht="16.2" x14ac:dyDescent="0.3">
      <c r="A29" s="8" t="s">
        <v>24</v>
      </c>
      <c r="B29" s="33">
        <v>35</v>
      </c>
      <c r="C29" s="34">
        <v>197</v>
      </c>
      <c r="D29" s="37">
        <v>43</v>
      </c>
      <c r="E29" s="37">
        <v>46</v>
      </c>
      <c r="F29" s="42">
        <v>22</v>
      </c>
      <c r="G29" s="48">
        <v>72</v>
      </c>
      <c r="H29" s="41">
        <v>68</v>
      </c>
      <c r="I29" s="51">
        <v>67</v>
      </c>
    </row>
    <row r="30" spans="1:9" s="1" customFormat="1" ht="16.2" x14ac:dyDescent="0.3">
      <c r="A30" s="8" t="s">
        <v>25</v>
      </c>
      <c r="B30" s="33">
        <v>48</v>
      </c>
      <c r="C30" s="34">
        <v>245</v>
      </c>
      <c r="D30" s="37">
        <v>28</v>
      </c>
      <c r="E30" s="37">
        <v>45</v>
      </c>
      <c r="F30" s="42">
        <v>35</v>
      </c>
      <c r="G30" s="48">
        <v>91</v>
      </c>
      <c r="H30" s="44">
        <v>69</v>
      </c>
      <c r="I30" s="51">
        <v>51</v>
      </c>
    </row>
    <row r="31" spans="1:9" s="1" customFormat="1" ht="16.2" x14ac:dyDescent="0.3">
      <c r="A31" s="8" t="s">
        <v>26</v>
      </c>
      <c r="B31" s="33">
        <v>20</v>
      </c>
      <c r="C31" s="34">
        <v>158</v>
      </c>
      <c r="D31" s="37">
        <v>59</v>
      </c>
      <c r="E31" s="37">
        <v>121</v>
      </c>
      <c r="F31" s="42">
        <v>101</v>
      </c>
      <c r="G31" s="49">
        <v>33</v>
      </c>
      <c r="H31" s="44">
        <v>0</v>
      </c>
      <c r="I31" s="51">
        <v>98</v>
      </c>
    </row>
    <row r="32" spans="1:9" s="1" customFormat="1" ht="16.2" x14ac:dyDescent="0.3">
      <c r="A32" s="8" t="s">
        <v>27</v>
      </c>
      <c r="B32" s="35">
        <v>562</v>
      </c>
      <c r="C32" s="35">
        <v>4284</v>
      </c>
      <c r="D32" s="38">
        <v>13</v>
      </c>
      <c r="E32" s="38">
        <v>47</v>
      </c>
      <c r="F32" s="42">
        <v>571</v>
      </c>
      <c r="G32" s="10">
        <v>31</v>
      </c>
      <c r="H32" s="10">
        <v>14</v>
      </c>
      <c r="I32" s="10">
        <v>404</v>
      </c>
    </row>
    <row r="33" spans="1:9" s="1" customFormat="1" ht="16.2" x14ac:dyDescent="0.3">
      <c r="A33" s="8" t="s">
        <v>28</v>
      </c>
      <c r="B33" s="33">
        <v>17</v>
      </c>
      <c r="C33" s="34">
        <v>192</v>
      </c>
      <c r="D33" s="37">
        <v>17</v>
      </c>
      <c r="E33" s="37">
        <v>51</v>
      </c>
      <c r="F33" s="42">
        <v>40</v>
      </c>
      <c r="G33" s="48">
        <v>56</v>
      </c>
      <c r="H33" s="45">
        <v>57</v>
      </c>
      <c r="I33" s="51">
        <v>59</v>
      </c>
    </row>
    <row r="34" spans="1:9" s="1" customFormat="1" ht="16.2" x14ac:dyDescent="0.3">
      <c r="A34" s="8" t="s">
        <v>29</v>
      </c>
      <c r="B34" s="33">
        <v>44</v>
      </c>
      <c r="C34" s="34">
        <v>378</v>
      </c>
      <c r="D34" s="37">
        <v>10</v>
      </c>
      <c r="E34" s="37">
        <v>42</v>
      </c>
      <c r="F34" s="42">
        <v>144</v>
      </c>
      <c r="G34" s="48">
        <v>168</v>
      </c>
      <c r="H34" s="41">
        <v>0</v>
      </c>
      <c r="I34" s="51">
        <v>135</v>
      </c>
    </row>
    <row r="35" spans="1:9" s="1" customFormat="1" ht="16.2" x14ac:dyDescent="0.3">
      <c r="A35" s="8" t="s">
        <v>30</v>
      </c>
      <c r="B35" s="33">
        <v>17</v>
      </c>
      <c r="C35" s="34">
        <v>124</v>
      </c>
      <c r="D35" s="37">
        <v>10</v>
      </c>
      <c r="E35" s="37">
        <v>16</v>
      </c>
      <c r="F35" s="42">
        <v>33</v>
      </c>
      <c r="G35" s="48">
        <v>59</v>
      </c>
      <c r="H35" s="44">
        <v>0</v>
      </c>
      <c r="I35" s="51">
        <v>38</v>
      </c>
    </row>
    <row r="36" spans="1:9" s="1" customFormat="1" ht="16.2" x14ac:dyDescent="0.3">
      <c r="A36" s="8" t="s">
        <v>31</v>
      </c>
      <c r="B36" s="33">
        <v>59</v>
      </c>
      <c r="C36" s="34">
        <v>301</v>
      </c>
      <c r="D36" s="37">
        <v>30</v>
      </c>
      <c r="E36" s="37">
        <v>52</v>
      </c>
      <c r="F36" s="42">
        <v>43</v>
      </c>
      <c r="G36" s="48">
        <v>138</v>
      </c>
      <c r="H36" s="44">
        <v>34</v>
      </c>
      <c r="I36" s="51">
        <v>45</v>
      </c>
    </row>
    <row r="37" spans="1:9" s="1" customFormat="1" ht="16.2" x14ac:dyDescent="0.3">
      <c r="A37" s="19" t="s">
        <v>32</v>
      </c>
      <c r="B37" s="33">
        <v>39</v>
      </c>
      <c r="C37" s="34">
        <v>292</v>
      </c>
      <c r="D37" s="37">
        <v>21</v>
      </c>
      <c r="E37" s="37">
        <v>52</v>
      </c>
      <c r="F37" s="42">
        <v>52</v>
      </c>
      <c r="G37" s="48">
        <v>116</v>
      </c>
      <c r="H37" s="44">
        <v>38</v>
      </c>
      <c r="I37" s="51">
        <v>112</v>
      </c>
    </row>
    <row r="38" spans="1:9" s="1" customFormat="1" ht="16.2" x14ac:dyDescent="0.3">
      <c r="A38" s="19" t="s">
        <v>33</v>
      </c>
      <c r="B38" s="33">
        <v>37</v>
      </c>
      <c r="C38" s="34">
        <v>311</v>
      </c>
      <c r="D38" s="37">
        <v>9</v>
      </c>
      <c r="E38" s="37">
        <v>19</v>
      </c>
      <c r="F38" s="42">
        <v>74</v>
      </c>
      <c r="G38" s="49">
        <v>139</v>
      </c>
      <c r="H38" s="44">
        <v>51</v>
      </c>
      <c r="I38" s="51">
        <v>83</v>
      </c>
    </row>
    <row r="39" spans="1:9" ht="15.6" x14ac:dyDescent="0.2">
      <c r="A39" s="21" t="s">
        <v>45</v>
      </c>
      <c r="B39" s="20">
        <f>SUM(B5:B38)</f>
        <v>2246</v>
      </c>
      <c r="C39" s="20">
        <f>SUM(C5:C38)</f>
        <v>15683</v>
      </c>
      <c r="D39" s="36"/>
      <c r="E39" s="36">
        <f>SUM(E5:E38)</f>
        <v>1617</v>
      </c>
      <c r="F39" s="20">
        <f>SUM(F5:F38)</f>
        <v>3962</v>
      </c>
      <c r="G39" s="22">
        <f>SUM(G5:G38)</f>
        <v>4315</v>
      </c>
      <c r="H39" s="22">
        <f>SUM(H5:H38)</f>
        <v>1356</v>
      </c>
      <c r="I39" s="22">
        <f>SUM(I5:I38)</f>
        <v>3308</v>
      </c>
    </row>
    <row r="40" spans="1:9" ht="15" x14ac:dyDescent="0.25">
      <c r="I40" s="23"/>
    </row>
    <row r="41" spans="1:9" ht="15" x14ac:dyDescent="0.25">
      <c r="I41" s="23"/>
    </row>
    <row r="42" spans="1:9" ht="15" x14ac:dyDescent="0.25">
      <c r="I42" s="23"/>
    </row>
    <row r="43" spans="1:9" ht="15" x14ac:dyDescent="0.25">
      <c r="I43" s="23"/>
    </row>
    <row r="44" spans="1:9" ht="11.25" customHeight="1" x14ac:dyDescent="0.2"/>
  </sheetData>
  <mergeCells count="5">
    <mergeCell ref="G3:H3"/>
    <mergeCell ref="A1:C1"/>
    <mergeCell ref="A2:B2"/>
    <mergeCell ref="B3:C3"/>
    <mergeCell ref="D3:E3"/>
  </mergeCells>
  <pageMargins left="0.25" right="0.25" top="0.75" bottom="0.75" header="0.3" footer="0.3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Brian Moss</cp:lastModifiedBy>
  <cp:lastPrinted>2024-06-19T15:39:27Z</cp:lastPrinted>
  <dcterms:created xsi:type="dcterms:W3CDTF">2018-02-09T11:30:37Z</dcterms:created>
  <dcterms:modified xsi:type="dcterms:W3CDTF">2025-08-13T12:01:45Z</dcterms:modified>
</cp:coreProperties>
</file>